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Список кроссов" sheetId="5" r:id="rId1"/>
    <sheet name="OEM  кроссы ТТТ" sheetId="3" state="hidden" r:id="rId2"/>
    <sheet name="Список в ОМиР" sheetId="1" state="hidden" r:id="rId3"/>
  </sheets>
  <definedNames>
    <definedName name="_xlnm._FilterDatabase" localSheetId="1" hidden="1">'OEM  кроссы ТТТ'!$A$3:$P$85</definedName>
    <definedName name="_xlnm._FilterDatabase" localSheetId="2" hidden="1">'Список в ОМиР'!$A$3:$V$3</definedName>
    <definedName name="_xlnm._FilterDatabase" localSheetId="0" hidden="1">'Список кроссов'!$A$2:$C$2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8" i="1"/>
  <c r="E7" i="1"/>
  <c r="E11" i="1" l="1"/>
  <c r="E5" i="1"/>
  <c r="E9" i="1"/>
  <c r="E4" i="1"/>
  <c r="E6" i="1"/>
  <c r="E10" i="1"/>
</calcChain>
</file>

<file path=xl/sharedStrings.xml><?xml version="1.0" encoding="utf-8"?>
<sst xmlns="http://schemas.openxmlformats.org/spreadsheetml/2006/main" count="493" uniqueCount="202">
  <si>
    <t>TTT</t>
  </si>
  <si>
    <t>MARSHALL</t>
  </si>
  <si>
    <t>M2910186</t>
  </si>
  <si>
    <t>M2910187</t>
  </si>
  <si>
    <t>M2910188</t>
  </si>
  <si>
    <t>M2910078</t>
  </si>
  <si>
    <t>M2910407</t>
  </si>
  <si>
    <t>M2910408</t>
  </si>
  <si>
    <t>M2910409</t>
  </si>
  <si>
    <t>M2910410</t>
  </si>
  <si>
    <t>M2910411</t>
  </si>
  <si>
    <t>M2910412</t>
  </si>
  <si>
    <t>M2910413</t>
  </si>
  <si>
    <t>M2910414</t>
  </si>
  <si>
    <t>M2910415</t>
  </si>
  <si>
    <t>M2910416</t>
  </si>
  <si>
    <t>M2920512</t>
  </si>
  <si>
    <t>M2920513</t>
  </si>
  <si>
    <t>M2920514</t>
  </si>
  <si>
    <t>M2920515</t>
  </si>
  <si>
    <t>M2920516</t>
  </si>
  <si>
    <t>M2920648</t>
  </si>
  <si>
    <t>M2930251</t>
  </si>
  <si>
    <t>M2930252</t>
  </si>
  <si>
    <t>M2930253</t>
  </si>
  <si>
    <t>M2930254</t>
  </si>
  <si>
    <t>M2930255</t>
  </si>
  <si>
    <t>M2930256</t>
  </si>
  <si>
    <t>M2930391</t>
  </si>
  <si>
    <t>M2930392</t>
  </si>
  <si>
    <t>шт</t>
  </si>
  <si>
    <t>КВЭП</t>
  </si>
  <si>
    <t>Порядок</t>
  </si>
  <si>
    <t>Бренд</t>
  </si>
  <si>
    <t>Кросс</t>
  </si>
  <si>
    <t>Артикул ТТТ</t>
  </si>
  <si>
    <t>N</t>
  </si>
  <si>
    <t>цена</t>
  </si>
  <si>
    <t>запас</t>
  </si>
  <si>
    <t>Knorr</t>
  </si>
  <si>
    <t>BPW</t>
  </si>
  <si>
    <t>Scania</t>
  </si>
  <si>
    <t>SCHWARZMULLER</t>
  </si>
  <si>
    <t>K012619</t>
  </si>
  <si>
    <t>2379697</t>
  </si>
  <si>
    <t>DAF</t>
  </si>
  <si>
    <t>907356</t>
  </si>
  <si>
    <t>01.303.88.56.0</t>
  </si>
  <si>
    <t>03.303.88.56.0</t>
  </si>
  <si>
    <t>K004679</t>
  </si>
  <si>
    <t>2379695</t>
  </si>
  <si>
    <t>01.303.88.55.0</t>
  </si>
  <si>
    <t>03.303.88.55.0</t>
  </si>
  <si>
    <t>K015308</t>
  </si>
  <si>
    <t>100519</t>
  </si>
  <si>
    <t>K004099</t>
  </si>
  <si>
    <t>2121600</t>
  </si>
  <si>
    <t>K001275</t>
  </si>
  <si>
    <t>Mercedes</t>
  </si>
  <si>
    <t>0004212506</t>
  </si>
  <si>
    <t>SP1037103</t>
  </si>
  <si>
    <t>K007475</t>
  </si>
  <si>
    <t>Renault</t>
  </si>
  <si>
    <t>ZF</t>
  </si>
  <si>
    <t>MAN</t>
  </si>
  <si>
    <t>Volvo</t>
  </si>
  <si>
    <t>K000026</t>
  </si>
  <si>
    <t>0004211106</t>
  </si>
  <si>
    <t>2121591</t>
  </si>
  <si>
    <t>SP1037161</t>
  </si>
  <si>
    <t>5021171536</t>
  </si>
  <si>
    <t>Iveco</t>
  </si>
  <si>
    <t>5006028004</t>
  </si>
  <si>
    <t>0501213741</t>
  </si>
  <si>
    <t>TATRA</t>
  </si>
  <si>
    <t>TW04608</t>
  </si>
  <si>
    <t>K000027</t>
  </si>
  <si>
    <t>0004230606</t>
  </si>
  <si>
    <t>2121592</t>
  </si>
  <si>
    <t>SP1037126</t>
  </si>
  <si>
    <t>871372</t>
  </si>
  <si>
    <t>5021175268</t>
  </si>
  <si>
    <t>K000690</t>
  </si>
  <si>
    <t>K001926</t>
  </si>
  <si>
    <t>0004212006</t>
  </si>
  <si>
    <t>0004213106</t>
  </si>
  <si>
    <t>2121593</t>
  </si>
  <si>
    <t>SP1037141</t>
  </si>
  <si>
    <t>5021210478</t>
  </si>
  <si>
    <t>101736</t>
  </si>
  <si>
    <t>OTOKAR</t>
  </si>
  <si>
    <t>16H0008316AA</t>
  </si>
  <si>
    <t>K001105</t>
  </si>
  <si>
    <t>K002979</t>
  </si>
  <si>
    <t>2121594</t>
  </si>
  <si>
    <t>1521295</t>
  </si>
  <si>
    <t>5021171538</t>
  </si>
  <si>
    <t>82044</t>
  </si>
  <si>
    <t>02.0313.13.00</t>
  </si>
  <si>
    <t>K001927</t>
  </si>
  <si>
    <t>0004213006</t>
  </si>
  <si>
    <t>2121599</t>
  </si>
  <si>
    <t>5021171539</t>
  </si>
  <si>
    <t>106822</t>
  </si>
  <si>
    <t>K001278</t>
  </si>
  <si>
    <t>0501215510</t>
  </si>
  <si>
    <t>VAN HOOL</t>
  </si>
  <si>
    <t>11031119</t>
  </si>
  <si>
    <t>K001528</t>
  </si>
  <si>
    <t>K011479</t>
  </si>
  <si>
    <t>1689314</t>
  </si>
  <si>
    <t>GINAF</t>
  </si>
  <si>
    <t>OG0000073240</t>
  </si>
  <si>
    <t>K001919</t>
  </si>
  <si>
    <t>K010765</t>
  </si>
  <si>
    <t>1527632</t>
  </si>
  <si>
    <t>1756388</t>
  </si>
  <si>
    <t>Wabco</t>
  </si>
  <si>
    <t>64017512</t>
  </si>
  <si>
    <t>64017522</t>
  </si>
  <si>
    <t>Meritor</t>
  </si>
  <si>
    <t>1489072</t>
  </si>
  <si>
    <t>3092253</t>
  </si>
  <si>
    <t>MCK1297</t>
  </si>
  <si>
    <t>MCK1322</t>
  </si>
  <si>
    <t>85109886</t>
  </si>
  <si>
    <t>5001866384</t>
  </si>
  <si>
    <t>MCK1319</t>
  </si>
  <si>
    <t>85109887</t>
  </si>
  <si>
    <t>5001866988</t>
  </si>
  <si>
    <t>BDA445</t>
  </si>
  <si>
    <t>81.50802.6015</t>
  </si>
  <si>
    <t>5001019718</t>
  </si>
  <si>
    <t>0501211882</t>
  </si>
  <si>
    <t>Держатель тормозных колодок 17.5" KNORR SN5… о.н.K001927 (M2910188)</t>
  </si>
  <si>
    <t>Держатель тормозных колодок 17.5" WABCO PAN 17 (левый) о.н.6401750012 (M2930253)</t>
  </si>
  <si>
    <t>Держатель тормозных колодок 17.5" WABCO PAN 17 (правый) о.н.6401750022 (M2930254)</t>
  </si>
  <si>
    <t>Держатель тормозных колодок 19.5" (левый) (6 отверстий) WABCO PAN 19-1 PLUS (M2930391)</t>
  </si>
  <si>
    <t>Держатель тормозных колодок 19.5" (правый) (6 отверстий) WABCO PAN 19-1 PLUS (M2930392)</t>
  </si>
  <si>
    <t>Держатель тормозных колодок 19.5" KNORR SB6… / SN6… о.н.K000690 (M2910186)</t>
  </si>
  <si>
    <t>Держатель тормозных колодок 19.5" KNORR SB6… SN6… о.н.K001105 (M2910413)</t>
  </si>
  <si>
    <t>Держатель тормозных колодок 19.5" KNORR SN6… о.н.K004679 (M2910408)</t>
  </si>
  <si>
    <t>Держатель тормозных колодок 22.5" KNORR SB6… / SB7… о.н.K011479 (M2910415)</t>
  </si>
  <si>
    <t>Держатель тормозных колодок 22.5" KNORR SB7… / SN7… о.н.K000026 (M2910078)</t>
  </si>
  <si>
    <t>Держатель тормозных колодок 22.5" KNORR SB7… / SN7… о.н.K000027 (M2910412)</t>
  </si>
  <si>
    <t>Держатель тормозных колодок 22.5" KNORR SB7… / SN7… о.н.K001278 (M2910414)</t>
  </si>
  <si>
    <t>Держатель тормозных колодок 22.5" KNORR SB7… / SN7… о.н.K010765 (M2910416)</t>
  </si>
  <si>
    <t>Держатель тормозных колодок 22.5" KNORR SK7… о.н.K004099 (M2910410)</t>
  </si>
  <si>
    <t>Держатель тормозных колодок 22.5" KNORR SK7… о.н.K007475 (M2910411)</t>
  </si>
  <si>
    <t>Держатель тормозных колодок 22.5" KNORR SK7… о.н.K012619 (M2910407)</t>
  </si>
  <si>
    <t>Держатель тормозных колодок 22.5" KNORR SK7… о.н.K015308 (M2910409)</t>
  </si>
  <si>
    <t>Держатель тормозных колодок 22.5" KNORR SN7… о.н.K001275 (M2910187)</t>
  </si>
  <si>
    <t>Держатель тормозных колодок 22.5" MERITOR D DUCO о.н.68322778 (M2920648)</t>
  </si>
  <si>
    <t>Держатель тормозных колодок 22.5" MERITOR ELSA 1 о.н.68321617 (M2920515)</t>
  </si>
  <si>
    <t>Держатель тормозных колодок 22.5" MERITOR ELSA 1 о.н.BDA445 (M2920516)</t>
  </si>
  <si>
    <t>Держатель тормозных колодок 22.5" MERITOR ELSA 225 о.н.68325303 (M2920514)</t>
  </si>
  <si>
    <t>Держатель тормозных колодок 22.5" MERITOR ELSA 225 о.н.MCK1297 (M2920513)</t>
  </si>
  <si>
    <t>Держатель тормозных колодок 22.5" MERITOR ELSA 225 о.н.MCK1319 (M2920512)</t>
  </si>
  <si>
    <t>Держатель тормозных колодок 22.5" WABCO MAXX 22 (левый) (M2930252)</t>
  </si>
  <si>
    <t>Держатель тормозных колодок 22.5" WABCO MAXX 22 (правый) (M2930251)</t>
  </si>
  <si>
    <t>Держатель тормозных колодок 22.5" WABCO PAN 22-1 (левый) (4 отверстия) (M2930255)</t>
  </si>
  <si>
    <t>Держатель тормозных колодок 22.5" WABCO PAN 22-1 (правый) (4 отверстия) (M2930256)</t>
  </si>
  <si>
    <t xml:space="preserve">(Scania/ШВЕЦИЯ/); </t>
  </si>
  <si>
    <t xml:space="preserve">(Knorr/ГЕРМАНИЯ/); </t>
  </si>
  <si>
    <t xml:space="preserve">(BPW/ГЕРМАНИЯ/); </t>
  </si>
  <si>
    <t xml:space="preserve">(SCHWARZMULLER/АВСТРИЯ/); </t>
  </si>
  <si>
    <t xml:space="preserve">(Mercedes-Benz/ГЕРМАНИЯ/); </t>
  </si>
  <si>
    <t xml:space="preserve">(DAF/НИДЕРЛАНДЫ/); </t>
  </si>
  <si>
    <t xml:space="preserve">(Renault/ФРАНЦИЯ/); </t>
  </si>
  <si>
    <t xml:space="preserve">(Iveco/ИТАЛИЯ/); </t>
  </si>
  <si>
    <t xml:space="preserve">(ZF/ГЕРМАНИЯ/); </t>
  </si>
  <si>
    <t xml:space="preserve">(MERITOR/СОЕДИНЕННЫЕ ШТАТЫ/); </t>
  </si>
  <si>
    <t xml:space="preserve">(Volvo/ШВЕЦИЯ/); </t>
  </si>
  <si>
    <t xml:space="preserve">(MAN/ГЕРМАНИЯ/); </t>
  </si>
  <si>
    <t xml:space="preserve">(VAN HOOL/БЕЛЬГИЯ/); </t>
  </si>
  <si>
    <t xml:space="preserve">(Wabco/БЕЛЬГИЯ/); </t>
  </si>
  <si>
    <t xml:space="preserve">(Tatra//); </t>
  </si>
  <si>
    <t xml:space="preserve">(OTOKAR/ТУРЦИЯ/); </t>
  </si>
  <si>
    <t xml:space="preserve">(GINAF/НИДЕРЛАНДЫ/); </t>
  </si>
  <si>
    <t>бренд+страна</t>
  </si>
  <si>
    <t>КРОСС_ДЛЯ_1С</t>
  </si>
  <si>
    <t/>
  </si>
  <si>
    <t>MCK1319; 85109887; 5001866988</t>
  </si>
  <si>
    <t>MCK1297; MCK1322; 85109886; 5001866384</t>
  </si>
  <si>
    <t>K015308; 100519</t>
  </si>
  <si>
    <t>K012619; 2379697; 907356; 01.303.88.56.0; 03.303.88.56.0</t>
  </si>
  <si>
    <t>K004679; 2379695; 01.303.88.55.0; 03.303.88.55.0</t>
  </si>
  <si>
    <t>K004099; 2121600</t>
  </si>
  <si>
    <t>K001927; 0004213006; 2121599; 5021171539; 106822</t>
  </si>
  <si>
    <t>K001919; K010765; 1527632; 1756388</t>
  </si>
  <si>
    <t>K001528; K011479; 1689314; OG0000073240</t>
  </si>
  <si>
    <t>K001278; 0501215510; 11031119</t>
  </si>
  <si>
    <t>K001275; 0004212506; SP1037103</t>
  </si>
  <si>
    <t>K001105; K002979; 2121594; 1521295; 5021171538; 82044; 02.0313.13.00</t>
  </si>
  <si>
    <t>K000690; K001926; 0004212006; 0004213106; 2121593; SP1037141; 5021210478; 101736; 16H0008316AA</t>
  </si>
  <si>
    <t>K000027; 0004230606; 2121592; SP1037126; 871372; 5021175268</t>
  </si>
  <si>
    <t>K000026; 0004211106; 2121591; SP1037161; 5021171536; 5006028004; 0501213741; TW04608</t>
  </si>
  <si>
    <t>BDA445; 81.50802.6015; 5001019718; 0501211882</t>
  </si>
  <si>
    <t>68322778; 68322849; 1489072; 3092253</t>
  </si>
  <si>
    <t>Артикул</t>
  </si>
  <si>
    <t>Номенклатура</t>
  </si>
  <si>
    <t>Оригинальные номера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</si>
</sst>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="85" zoomScaleNormal="85" workbookViewId="0">
      <pane ySplit="2" topLeftCell="A3" activePane="bottomLeft" state="frozen"/>
      <selection pane="bottomLeft" activeCell="B41" sqref="B41"/>
    </sheetView>
  </sheetViews>
  <sheetFormatPr defaultRowHeight="15" x14ac:dyDescent="0.25"/>
  <cols>
    <col min="1" max="1" width="16.85546875" style="2" customWidth="1"/>
    <col min="2" max="2" width="89.85546875" style="1" customWidth="1"/>
    <col min="3" max="3" width="91.7109375" style="1" bestFit="1" customWidth="1"/>
  </cols>
  <sheetData>
    <row r="1" spans="1:3" s="1" customFormat="1" x14ac:dyDescent="0.25">
      <c r="A1" s="4" t="s">
        <v>199</v>
      </c>
      <c r="B1" s="17" t="s">
        <v>200</v>
      </c>
      <c r="C1" s="17" t="s">
        <v>201</v>
      </c>
    </row>
    <row r="3" spans="1:3" x14ac:dyDescent="0.25">
      <c r="A3" s="2" t="s">
        <v>5</v>
      </c>
      <c r="B3" s="16" t="s">
        <v>143</v>
      </c>
      <c r="C3" s="16" t="s">
        <v>196</v>
      </c>
    </row>
    <row r="4" spans="1:3" x14ac:dyDescent="0.25">
      <c r="A4" s="2" t="s">
        <v>2</v>
      </c>
      <c r="B4" s="16" t="s">
        <v>139</v>
      </c>
      <c r="C4" s="16" t="s">
        <v>194</v>
      </c>
    </row>
    <row r="5" spans="1:3" x14ac:dyDescent="0.25">
      <c r="A5" s="2" t="s">
        <v>3</v>
      </c>
      <c r="B5" s="16" t="s">
        <v>151</v>
      </c>
      <c r="C5" s="16" t="s">
        <v>192</v>
      </c>
    </row>
    <row r="6" spans="1:3" x14ac:dyDescent="0.25">
      <c r="A6" s="2" t="s">
        <v>4</v>
      </c>
      <c r="B6" s="16" t="s">
        <v>134</v>
      </c>
      <c r="C6" s="16" t="s">
        <v>188</v>
      </c>
    </row>
    <row r="7" spans="1:3" x14ac:dyDescent="0.25">
      <c r="A7" s="2" t="s">
        <v>6</v>
      </c>
      <c r="B7" s="16" t="s">
        <v>149</v>
      </c>
      <c r="C7" s="16" t="s">
        <v>185</v>
      </c>
    </row>
    <row r="8" spans="1:3" x14ac:dyDescent="0.25">
      <c r="A8" s="15" t="s">
        <v>7</v>
      </c>
      <c r="B8" s="16" t="s">
        <v>141</v>
      </c>
      <c r="C8" s="16" t="s">
        <v>186</v>
      </c>
    </row>
    <row r="9" spans="1:3" x14ac:dyDescent="0.25">
      <c r="A9" s="2" t="s">
        <v>8</v>
      </c>
      <c r="B9" s="16" t="s">
        <v>150</v>
      </c>
      <c r="C9" s="16" t="s">
        <v>184</v>
      </c>
    </row>
    <row r="10" spans="1:3" x14ac:dyDescent="0.25">
      <c r="A10" s="2" t="s">
        <v>9</v>
      </c>
      <c r="B10" s="16" t="s">
        <v>147</v>
      </c>
      <c r="C10" s="16" t="s">
        <v>187</v>
      </c>
    </row>
    <row r="11" spans="1:3" x14ac:dyDescent="0.25">
      <c r="A11" s="2" t="s">
        <v>10</v>
      </c>
      <c r="B11" s="16" t="s">
        <v>148</v>
      </c>
      <c r="C11" s="16" t="s">
        <v>61</v>
      </c>
    </row>
    <row r="12" spans="1:3" x14ac:dyDescent="0.25">
      <c r="A12" s="2" t="s">
        <v>11</v>
      </c>
      <c r="B12" s="16" t="s">
        <v>144</v>
      </c>
      <c r="C12" s="16" t="s">
        <v>195</v>
      </c>
    </row>
    <row r="13" spans="1:3" x14ac:dyDescent="0.25">
      <c r="A13" s="2" t="s">
        <v>12</v>
      </c>
      <c r="B13" s="16" t="s">
        <v>140</v>
      </c>
      <c r="C13" s="16" t="s">
        <v>193</v>
      </c>
    </row>
    <row r="14" spans="1:3" x14ac:dyDescent="0.25">
      <c r="A14" s="2" t="s">
        <v>13</v>
      </c>
      <c r="B14" s="16" t="s">
        <v>145</v>
      </c>
      <c r="C14" s="16" t="s">
        <v>191</v>
      </c>
    </row>
    <row r="15" spans="1:3" x14ac:dyDescent="0.25">
      <c r="A15" s="2" t="s">
        <v>14</v>
      </c>
      <c r="B15" s="16" t="s">
        <v>142</v>
      </c>
      <c r="C15" s="16" t="s">
        <v>190</v>
      </c>
    </row>
    <row r="16" spans="1:3" x14ac:dyDescent="0.25">
      <c r="A16" s="2" t="s">
        <v>15</v>
      </c>
      <c r="B16" s="16" t="s">
        <v>146</v>
      </c>
      <c r="C16" s="16" t="s">
        <v>189</v>
      </c>
    </row>
    <row r="17" spans="1:3" x14ac:dyDescent="0.25">
      <c r="A17" s="2" t="s">
        <v>16</v>
      </c>
      <c r="B17" s="16" t="s">
        <v>157</v>
      </c>
      <c r="C17" s="16" t="s">
        <v>182</v>
      </c>
    </row>
    <row r="18" spans="1:3" x14ac:dyDescent="0.25">
      <c r="A18" s="2" t="s">
        <v>17</v>
      </c>
      <c r="B18" s="16" t="s">
        <v>156</v>
      </c>
      <c r="C18" s="16" t="s">
        <v>183</v>
      </c>
    </row>
    <row r="19" spans="1:3" x14ac:dyDescent="0.25">
      <c r="A19" s="2" t="s">
        <v>18</v>
      </c>
      <c r="B19" s="16" t="s">
        <v>155</v>
      </c>
      <c r="C19" s="16">
        <v>68325303</v>
      </c>
    </row>
    <row r="20" spans="1:3" x14ac:dyDescent="0.25">
      <c r="A20" s="2" t="s">
        <v>19</v>
      </c>
      <c r="B20" s="16" t="s">
        <v>153</v>
      </c>
      <c r="C20" s="16">
        <v>68321617</v>
      </c>
    </row>
    <row r="21" spans="1:3" x14ac:dyDescent="0.25">
      <c r="A21" s="2" t="s">
        <v>20</v>
      </c>
      <c r="B21" s="16" t="s">
        <v>154</v>
      </c>
      <c r="C21" s="16" t="s">
        <v>197</v>
      </c>
    </row>
    <row r="22" spans="1:3" x14ac:dyDescent="0.25">
      <c r="A22" s="2" t="s">
        <v>21</v>
      </c>
      <c r="B22" s="16" t="s">
        <v>152</v>
      </c>
      <c r="C22" s="16" t="s">
        <v>198</v>
      </c>
    </row>
    <row r="23" spans="1:3" x14ac:dyDescent="0.25">
      <c r="A23" s="2" t="s">
        <v>22</v>
      </c>
      <c r="B23" s="16" t="s">
        <v>159</v>
      </c>
      <c r="C23" s="16" t="s">
        <v>181</v>
      </c>
    </row>
    <row r="24" spans="1:3" x14ac:dyDescent="0.25">
      <c r="A24" s="2" t="s">
        <v>23</v>
      </c>
      <c r="B24" s="16" t="s">
        <v>158</v>
      </c>
      <c r="C24" s="16" t="s">
        <v>181</v>
      </c>
    </row>
    <row r="25" spans="1:3" x14ac:dyDescent="0.25">
      <c r="A25" s="2" t="s">
        <v>24</v>
      </c>
      <c r="B25" s="16" t="s">
        <v>135</v>
      </c>
      <c r="C25" s="16">
        <v>64017512</v>
      </c>
    </row>
    <row r="26" spans="1:3" x14ac:dyDescent="0.25">
      <c r="A26" s="2" t="s">
        <v>25</v>
      </c>
      <c r="B26" s="16" t="s">
        <v>136</v>
      </c>
      <c r="C26" s="16">
        <v>64017522</v>
      </c>
    </row>
    <row r="27" spans="1:3" x14ac:dyDescent="0.25">
      <c r="A27" s="2" t="s">
        <v>26</v>
      </c>
      <c r="B27" s="16" t="s">
        <v>160</v>
      </c>
      <c r="C27" s="16" t="s">
        <v>181</v>
      </c>
    </row>
    <row r="28" spans="1:3" x14ac:dyDescent="0.25">
      <c r="A28" s="2" t="s">
        <v>27</v>
      </c>
      <c r="B28" s="16" t="s">
        <v>161</v>
      </c>
      <c r="C28" s="16" t="s">
        <v>181</v>
      </c>
    </row>
    <row r="29" spans="1:3" x14ac:dyDescent="0.25">
      <c r="A29" s="2" t="s">
        <v>28</v>
      </c>
      <c r="B29" s="16" t="s">
        <v>137</v>
      </c>
      <c r="C29" s="16" t="s">
        <v>181</v>
      </c>
    </row>
    <row r="30" spans="1:3" x14ac:dyDescent="0.25">
      <c r="A30" s="15" t="s">
        <v>29</v>
      </c>
      <c r="B30" s="16" t="s">
        <v>138</v>
      </c>
      <c r="C30" s="16" t="s">
        <v>181</v>
      </c>
    </row>
  </sheetData>
  <autoFilter ref="A2:C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10.7109375" style="5" customWidth="1"/>
    <col min="2" max="2" width="18.42578125" style="6" customWidth="1"/>
    <col min="3" max="4" width="44.42578125" style="6" customWidth="1"/>
    <col min="5" max="5" width="14.42578125" style="7" bestFit="1" customWidth="1"/>
    <col min="6" max="6" width="12" style="7" bestFit="1" customWidth="1"/>
    <col min="7" max="7" width="12" style="7" customWidth="1"/>
    <col min="8" max="8" width="71" style="8" customWidth="1"/>
    <col min="9" max="10" width="9.140625" style="8"/>
    <col min="11" max="11" width="16.140625" style="7" customWidth="1"/>
    <col min="12" max="12" width="15.42578125" style="8" bestFit="1" customWidth="1"/>
    <col min="13" max="13" width="9.140625" style="8"/>
    <col min="15" max="16" width="9.140625" style="8"/>
    <col min="17" max="17" width="12.85546875" bestFit="1" customWidth="1"/>
  </cols>
  <sheetData>
    <row r="1" spans="1:12" x14ac:dyDescent="0.25">
      <c r="H1" s="14" t="s">
        <v>31</v>
      </c>
      <c r="I1" s="14"/>
      <c r="J1" s="14"/>
    </row>
    <row r="2" spans="1:12" x14ac:dyDescent="0.25">
      <c r="A2" s="9" t="s">
        <v>32</v>
      </c>
      <c r="B2" s="10" t="s">
        <v>33</v>
      </c>
      <c r="C2" s="10" t="s">
        <v>179</v>
      </c>
      <c r="D2" s="10" t="s">
        <v>180</v>
      </c>
      <c r="E2" s="11" t="s">
        <v>34</v>
      </c>
      <c r="F2" s="11" t="s">
        <v>35</v>
      </c>
      <c r="G2" s="11" t="s">
        <v>36</v>
      </c>
      <c r="H2" s="11" t="s">
        <v>37</v>
      </c>
      <c r="I2" s="11" t="s">
        <v>30</v>
      </c>
      <c r="J2" s="11" t="s">
        <v>38</v>
      </c>
    </row>
    <row r="4" spans="1:12" x14ac:dyDescent="0.25">
      <c r="A4" s="5">
        <v>100516</v>
      </c>
      <c r="B4" s="6" t="s">
        <v>39</v>
      </c>
      <c r="C4" s="6" t="s">
        <v>163</v>
      </c>
      <c r="E4" s="7" t="s">
        <v>43</v>
      </c>
      <c r="F4" s="7">
        <v>20201</v>
      </c>
      <c r="G4" s="6" t="s">
        <v>6</v>
      </c>
      <c r="L4"/>
    </row>
    <row r="5" spans="1:12" x14ac:dyDescent="0.25">
      <c r="A5" s="5">
        <v>102553</v>
      </c>
      <c r="B5" s="6" t="s">
        <v>41</v>
      </c>
      <c r="C5" s="6" t="s">
        <v>162</v>
      </c>
      <c r="E5" s="7" t="s">
        <v>44</v>
      </c>
      <c r="F5" s="6">
        <v>20201</v>
      </c>
      <c r="G5" s="6" t="s">
        <v>6</v>
      </c>
      <c r="L5"/>
    </row>
    <row r="6" spans="1:12" x14ac:dyDescent="0.25">
      <c r="A6" s="5">
        <v>102573</v>
      </c>
      <c r="B6" s="6" t="s">
        <v>45</v>
      </c>
      <c r="C6" s="6" t="s">
        <v>167</v>
      </c>
      <c r="E6" s="7" t="s">
        <v>46</v>
      </c>
      <c r="F6" s="6">
        <v>20201</v>
      </c>
      <c r="G6" s="6" t="s">
        <v>6</v>
      </c>
      <c r="L6"/>
    </row>
    <row r="7" spans="1:12" x14ac:dyDescent="0.25">
      <c r="A7" s="5">
        <v>103004</v>
      </c>
      <c r="B7" s="6" t="s">
        <v>40</v>
      </c>
      <c r="C7" s="6" t="s">
        <v>164</v>
      </c>
      <c r="E7" s="7" t="s">
        <v>47</v>
      </c>
      <c r="F7" s="6">
        <v>20201</v>
      </c>
      <c r="G7" s="6" t="s">
        <v>6</v>
      </c>
      <c r="L7"/>
    </row>
    <row r="8" spans="1:12" x14ac:dyDescent="0.25">
      <c r="A8" s="5">
        <v>103011</v>
      </c>
      <c r="B8" s="6" t="s">
        <v>40</v>
      </c>
      <c r="C8" s="6" t="s">
        <v>164</v>
      </c>
      <c r="E8" s="7" t="s">
        <v>48</v>
      </c>
      <c r="F8" s="6">
        <v>20201</v>
      </c>
      <c r="G8" s="6" t="s">
        <v>6</v>
      </c>
      <c r="L8"/>
    </row>
    <row r="9" spans="1:12" x14ac:dyDescent="0.25">
      <c r="A9" s="5">
        <v>100298</v>
      </c>
      <c r="B9" s="6" t="s">
        <v>39</v>
      </c>
      <c r="C9" s="6" t="s">
        <v>163</v>
      </c>
      <c r="E9" s="7" t="s">
        <v>49</v>
      </c>
      <c r="F9" s="7">
        <v>20205</v>
      </c>
      <c r="G9" s="6" t="s">
        <v>7</v>
      </c>
      <c r="L9"/>
    </row>
    <row r="10" spans="1:12" x14ac:dyDescent="0.25">
      <c r="A10" s="5">
        <v>102551</v>
      </c>
      <c r="B10" s="6" t="s">
        <v>41</v>
      </c>
      <c r="C10" s="6" t="s">
        <v>162</v>
      </c>
      <c r="E10" s="7" t="s">
        <v>50</v>
      </c>
      <c r="F10" s="6">
        <v>20205</v>
      </c>
      <c r="G10" s="6" t="s">
        <v>7</v>
      </c>
      <c r="L10"/>
    </row>
    <row r="11" spans="1:12" x14ac:dyDescent="0.25">
      <c r="A11" s="5">
        <v>103003</v>
      </c>
      <c r="B11" s="6" t="s">
        <v>40</v>
      </c>
      <c r="C11" s="6" t="s">
        <v>164</v>
      </c>
      <c r="E11" s="7" t="s">
        <v>51</v>
      </c>
      <c r="F11" s="6">
        <v>20205</v>
      </c>
      <c r="G11" s="6" t="s">
        <v>7</v>
      </c>
      <c r="L11"/>
    </row>
    <row r="12" spans="1:12" x14ac:dyDescent="0.25">
      <c r="A12" s="5">
        <v>103010</v>
      </c>
      <c r="B12" s="6" t="s">
        <v>40</v>
      </c>
      <c r="C12" s="6" t="s">
        <v>164</v>
      </c>
      <c r="E12" s="7" t="s">
        <v>52</v>
      </c>
      <c r="F12" s="6">
        <v>20205</v>
      </c>
      <c r="G12" s="6" t="s">
        <v>7</v>
      </c>
      <c r="L12"/>
    </row>
    <row r="13" spans="1:12" x14ac:dyDescent="0.25">
      <c r="A13" s="5">
        <v>100620</v>
      </c>
      <c r="B13" s="6" t="s">
        <v>39</v>
      </c>
      <c r="C13" s="6" t="s">
        <v>163</v>
      </c>
      <c r="E13" s="7" t="s">
        <v>53</v>
      </c>
      <c r="F13" s="7">
        <v>20209</v>
      </c>
      <c r="G13" s="6" t="s">
        <v>8</v>
      </c>
      <c r="L13"/>
    </row>
    <row r="14" spans="1:12" x14ac:dyDescent="0.25">
      <c r="A14" s="5">
        <v>102994</v>
      </c>
      <c r="B14" s="6" t="s">
        <v>42</v>
      </c>
      <c r="C14" s="6" t="s">
        <v>165</v>
      </c>
      <c r="E14" s="7" t="s">
        <v>54</v>
      </c>
      <c r="F14" s="6">
        <v>20209</v>
      </c>
      <c r="G14" s="6" t="s">
        <v>8</v>
      </c>
      <c r="L14"/>
    </row>
    <row r="15" spans="1:12" x14ac:dyDescent="0.25">
      <c r="A15" s="5">
        <v>100274</v>
      </c>
      <c r="B15" s="6" t="s">
        <v>39</v>
      </c>
      <c r="C15" s="6" t="s">
        <v>163</v>
      </c>
      <c r="E15" s="7" t="s">
        <v>55</v>
      </c>
      <c r="F15" s="7">
        <v>20210</v>
      </c>
      <c r="G15" s="6" t="s">
        <v>9</v>
      </c>
      <c r="L15"/>
    </row>
    <row r="16" spans="1:12" x14ac:dyDescent="0.25">
      <c r="A16" s="5">
        <v>102550</v>
      </c>
      <c r="B16" s="6" t="s">
        <v>41</v>
      </c>
      <c r="C16" s="6" t="s">
        <v>162</v>
      </c>
      <c r="E16" s="7" t="s">
        <v>56</v>
      </c>
      <c r="F16" s="6">
        <v>20210</v>
      </c>
      <c r="G16" s="6" t="s">
        <v>9</v>
      </c>
      <c r="L16"/>
    </row>
    <row r="17" spans="1:12" x14ac:dyDescent="0.25">
      <c r="A17" s="5">
        <v>100082</v>
      </c>
      <c r="B17" s="6" t="s">
        <v>39</v>
      </c>
      <c r="C17" s="6" t="s">
        <v>163</v>
      </c>
      <c r="E17" s="7" t="s">
        <v>57</v>
      </c>
      <c r="F17" s="7">
        <v>20211</v>
      </c>
      <c r="G17" s="6" t="s">
        <v>3</v>
      </c>
      <c r="L17"/>
    </row>
    <row r="18" spans="1:12" x14ac:dyDescent="0.25">
      <c r="A18" s="5">
        <v>102028</v>
      </c>
      <c r="B18" s="6" t="s">
        <v>58</v>
      </c>
      <c r="C18" s="6" t="s">
        <v>166</v>
      </c>
      <c r="E18" s="11" t="s">
        <v>59</v>
      </c>
      <c r="F18" s="10">
        <v>20211</v>
      </c>
      <c r="G18" s="6" t="s">
        <v>3</v>
      </c>
      <c r="K18" s="12"/>
      <c r="L18"/>
    </row>
    <row r="19" spans="1:12" x14ac:dyDescent="0.25">
      <c r="A19" s="5">
        <v>102564</v>
      </c>
      <c r="B19" s="6" t="s">
        <v>41</v>
      </c>
      <c r="C19" s="6" t="s">
        <v>162</v>
      </c>
      <c r="E19" s="7" t="s">
        <v>60</v>
      </c>
      <c r="F19" s="6">
        <v>20211</v>
      </c>
      <c r="G19" s="6" t="s">
        <v>3</v>
      </c>
      <c r="L19"/>
    </row>
    <row r="20" spans="1:12" x14ac:dyDescent="0.25">
      <c r="A20" s="5">
        <v>100359</v>
      </c>
      <c r="B20" s="6" t="s">
        <v>39</v>
      </c>
      <c r="C20" s="6" t="s">
        <v>163</v>
      </c>
      <c r="E20" s="7" t="s">
        <v>61</v>
      </c>
      <c r="F20" s="7">
        <v>20212</v>
      </c>
      <c r="G20" s="6" t="s">
        <v>10</v>
      </c>
      <c r="L20"/>
    </row>
    <row r="21" spans="1:12" x14ac:dyDescent="0.25">
      <c r="A21" s="5">
        <v>100008</v>
      </c>
      <c r="B21" s="6" t="s">
        <v>39</v>
      </c>
      <c r="C21" s="6" t="s">
        <v>163</v>
      </c>
      <c r="E21" s="7" t="s">
        <v>66</v>
      </c>
      <c r="F21" s="7">
        <v>20221</v>
      </c>
      <c r="G21" s="6" t="s">
        <v>5</v>
      </c>
      <c r="L21"/>
    </row>
    <row r="22" spans="1:12" x14ac:dyDescent="0.25">
      <c r="A22" s="5">
        <v>102023</v>
      </c>
      <c r="B22" s="6" t="s">
        <v>58</v>
      </c>
      <c r="C22" s="6" t="s">
        <v>166</v>
      </c>
      <c r="E22" s="11" t="s">
        <v>67</v>
      </c>
      <c r="F22" s="10">
        <v>20221</v>
      </c>
      <c r="G22" s="6" t="s">
        <v>5</v>
      </c>
      <c r="K22" s="12"/>
      <c r="L22"/>
    </row>
    <row r="23" spans="1:12" x14ac:dyDescent="0.25">
      <c r="A23" s="5">
        <v>102541</v>
      </c>
      <c r="B23" s="6" t="s">
        <v>41</v>
      </c>
      <c r="C23" s="6" t="s">
        <v>162</v>
      </c>
      <c r="E23" s="7" t="s">
        <v>68</v>
      </c>
      <c r="F23" s="6">
        <v>20221</v>
      </c>
      <c r="G23" s="6" t="s">
        <v>5</v>
      </c>
      <c r="L23"/>
    </row>
    <row r="24" spans="1:12" x14ac:dyDescent="0.25">
      <c r="A24" s="5">
        <v>102568</v>
      </c>
      <c r="B24" s="6" t="s">
        <v>41</v>
      </c>
      <c r="C24" s="6" t="s">
        <v>162</v>
      </c>
      <c r="E24" s="7" t="s">
        <v>69</v>
      </c>
      <c r="F24" s="6">
        <v>20221</v>
      </c>
      <c r="G24" s="6" t="s">
        <v>5</v>
      </c>
      <c r="L24"/>
    </row>
    <row r="25" spans="1:12" x14ac:dyDescent="0.25">
      <c r="A25" s="5">
        <v>102772</v>
      </c>
      <c r="B25" s="6" t="s">
        <v>62</v>
      </c>
      <c r="C25" s="6" t="s">
        <v>168</v>
      </c>
      <c r="E25" s="11" t="s">
        <v>70</v>
      </c>
      <c r="F25" s="10">
        <v>20221</v>
      </c>
      <c r="G25" s="6" t="s">
        <v>5</v>
      </c>
      <c r="K25" s="13"/>
      <c r="L25"/>
    </row>
    <row r="26" spans="1:12" x14ac:dyDescent="0.25">
      <c r="A26" s="5">
        <v>102842</v>
      </c>
      <c r="B26" s="6" t="s">
        <v>71</v>
      </c>
      <c r="C26" s="6" t="s">
        <v>169</v>
      </c>
      <c r="E26" s="7" t="s">
        <v>72</v>
      </c>
      <c r="F26" s="6">
        <v>20221</v>
      </c>
      <c r="G26" s="6" t="s">
        <v>5</v>
      </c>
      <c r="L26"/>
    </row>
    <row r="27" spans="1:12" x14ac:dyDescent="0.25">
      <c r="A27" s="5">
        <v>102931</v>
      </c>
      <c r="B27" s="6" t="s">
        <v>63</v>
      </c>
      <c r="C27" s="6" t="s">
        <v>170</v>
      </c>
      <c r="E27" s="7" t="s">
        <v>73</v>
      </c>
      <c r="F27" s="6">
        <v>20221</v>
      </c>
      <c r="G27" s="6" t="s">
        <v>5</v>
      </c>
      <c r="L27"/>
    </row>
    <row r="28" spans="1:12" x14ac:dyDescent="0.25">
      <c r="A28" s="5">
        <v>103216</v>
      </c>
      <c r="B28" s="7" t="s">
        <v>74</v>
      </c>
      <c r="C28" s="6" t="s">
        <v>176</v>
      </c>
      <c r="E28" s="6" t="s">
        <v>75</v>
      </c>
      <c r="F28" s="6">
        <v>20221</v>
      </c>
      <c r="G28" s="6" t="s">
        <v>5</v>
      </c>
      <c r="L28"/>
    </row>
    <row r="29" spans="1:12" x14ac:dyDescent="0.25">
      <c r="A29" s="5">
        <v>100009</v>
      </c>
      <c r="B29" s="6" t="s">
        <v>39</v>
      </c>
      <c r="C29" s="6" t="s">
        <v>163</v>
      </c>
      <c r="E29" s="7" t="s">
        <v>76</v>
      </c>
      <c r="F29" s="7">
        <v>20222</v>
      </c>
      <c r="G29" s="6" t="s">
        <v>11</v>
      </c>
      <c r="L29"/>
    </row>
    <row r="30" spans="1:12" x14ac:dyDescent="0.25">
      <c r="A30" s="5">
        <v>102039</v>
      </c>
      <c r="B30" s="6" t="s">
        <v>58</v>
      </c>
      <c r="C30" s="6" t="s">
        <v>166</v>
      </c>
      <c r="E30" s="11" t="s">
        <v>77</v>
      </c>
      <c r="F30" s="10">
        <v>20222</v>
      </c>
      <c r="G30" s="6" t="s">
        <v>11</v>
      </c>
      <c r="K30" s="12"/>
      <c r="L30"/>
    </row>
    <row r="31" spans="1:12" x14ac:dyDescent="0.25">
      <c r="A31" s="5">
        <v>102542</v>
      </c>
      <c r="B31" s="6" t="s">
        <v>41</v>
      </c>
      <c r="C31" s="6" t="s">
        <v>162</v>
      </c>
      <c r="E31" s="7" t="s">
        <v>78</v>
      </c>
      <c r="F31" s="6">
        <v>20222</v>
      </c>
      <c r="G31" s="6" t="s">
        <v>11</v>
      </c>
      <c r="L31"/>
    </row>
    <row r="32" spans="1:12" x14ac:dyDescent="0.25">
      <c r="A32" s="5">
        <v>102565</v>
      </c>
      <c r="B32" s="6" t="s">
        <v>41</v>
      </c>
      <c r="C32" s="6" t="s">
        <v>162</v>
      </c>
      <c r="E32" s="7" t="s">
        <v>79</v>
      </c>
      <c r="F32" s="6">
        <v>20222</v>
      </c>
      <c r="G32" s="6" t="s">
        <v>11</v>
      </c>
      <c r="L32"/>
    </row>
    <row r="33" spans="1:12" x14ac:dyDescent="0.25">
      <c r="A33" s="5">
        <v>102569</v>
      </c>
      <c r="B33" s="6" t="s">
        <v>45</v>
      </c>
      <c r="C33" s="6" t="s">
        <v>167</v>
      </c>
      <c r="E33" s="7" t="s">
        <v>80</v>
      </c>
      <c r="F33" s="6">
        <v>20222</v>
      </c>
      <c r="G33" s="6" t="s">
        <v>11</v>
      </c>
      <c r="L33"/>
    </row>
    <row r="34" spans="1:12" x14ac:dyDescent="0.25">
      <c r="A34" s="5">
        <v>102778</v>
      </c>
      <c r="B34" s="6" t="s">
        <v>62</v>
      </c>
      <c r="C34" s="6" t="s">
        <v>168</v>
      </c>
      <c r="E34" s="11" t="s">
        <v>81</v>
      </c>
      <c r="F34" s="10">
        <v>20222</v>
      </c>
      <c r="G34" s="6" t="s">
        <v>11</v>
      </c>
      <c r="K34" s="13"/>
      <c r="L34"/>
    </row>
    <row r="35" spans="1:12" x14ac:dyDescent="0.25">
      <c r="A35" s="5">
        <v>100034</v>
      </c>
      <c r="B35" s="6" t="s">
        <v>39</v>
      </c>
      <c r="C35" s="6" t="s">
        <v>163</v>
      </c>
      <c r="E35" s="7" t="s">
        <v>82</v>
      </c>
      <c r="F35" s="7">
        <v>20223</v>
      </c>
      <c r="G35" s="6" t="s">
        <v>2</v>
      </c>
      <c r="L35"/>
    </row>
    <row r="36" spans="1:12" x14ac:dyDescent="0.25">
      <c r="A36" s="5">
        <v>100149</v>
      </c>
      <c r="B36" s="6" t="s">
        <v>39</v>
      </c>
      <c r="C36" s="6" t="s">
        <v>163</v>
      </c>
      <c r="E36" s="7" t="s">
        <v>83</v>
      </c>
      <c r="F36" s="7">
        <v>20223</v>
      </c>
      <c r="G36" s="6" t="s">
        <v>2</v>
      </c>
      <c r="L36"/>
    </row>
    <row r="37" spans="1:12" x14ac:dyDescent="0.25">
      <c r="A37" s="5">
        <v>102027</v>
      </c>
      <c r="B37" s="6" t="s">
        <v>58</v>
      </c>
      <c r="C37" s="6" t="s">
        <v>166</v>
      </c>
      <c r="E37" s="11" t="s">
        <v>84</v>
      </c>
      <c r="F37" s="10">
        <v>20223</v>
      </c>
      <c r="G37" s="6" t="s">
        <v>2</v>
      </c>
      <c r="K37" s="12"/>
      <c r="L37"/>
    </row>
    <row r="38" spans="1:12" x14ac:dyDescent="0.25">
      <c r="A38" s="5">
        <v>102031</v>
      </c>
      <c r="B38" s="6" t="s">
        <v>58</v>
      </c>
      <c r="C38" s="6" t="s">
        <v>166</v>
      </c>
      <c r="E38" s="11" t="s">
        <v>85</v>
      </c>
      <c r="F38" s="10">
        <v>20223</v>
      </c>
      <c r="G38" s="6" t="s">
        <v>2</v>
      </c>
      <c r="K38" s="12"/>
      <c r="L38"/>
    </row>
    <row r="39" spans="1:12" x14ac:dyDescent="0.25">
      <c r="A39" s="5">
        <v>102543</v>
      </c>
      <c r="B39" s="6" t="s">
        <v>41</v>
      </c>
      <c r="C39" s="6" t="s">
        <v>162</v>
      </c>
      <c r="E39" s="7" t="s">
        <v>86</v>
      </c>
      <c r="F39" s="6">
        <v>20223</v>
      </c>
      <c r="G39" s="6" t="s">
        <v>2</v>
      </c>
      <c r="L39"/>
    </row>
    <row r="40" spans="1:12" x14ac:dyDescent="0.25">
      <c r="A40" s="5">
        <v>102566</v>
      </c>
      <c r="B40" s="6" t="s">
        <v>41</v>
      </c>
      <c r="C40" s="6" t="s">
        <v>162</v>
      </c>
      <c r="E40" s="7" t="s">
        <v>87</v>
      </c>
      <c r="F40" s="6">
        <v>20223</v>
      </c>
      <c r="G40" s="6" t="s">
        <v>2</v>
      </c>
      <c r="L40"/>
    </row>
    <row r="41" spans="1:12" x14ac:dyDescent="0.25">
      <c r="A41" s="5">
        <v>102783</v>
      </c>
      <c r="B41" s="6" t="s">
        <v>62</v>
      </c>
      <c r="C41" s="6" t="s">
        <v>168</v>
      </c>
      <c r="E41" s="11" t="s">
        <v>88</v>
      </c>
      <c r="F41" s="10">
        <v>20223</v>
      </c>
      <c r="G41" s="6" t="s">
        <v>2</v>
      </c>
      <c r="K41" s="13"/>
      <c r="L41"/>
    </row>
    <row r="42" spans="1:12" x14ac:dyDescent="0.25">
      <c r="A42" s="5">
        <v>102995</v>
      </c>
      <c r="B42" s="6" t="s">
        <v>42</v>
      </c>
      <c r="C42" s="6" t="s">
        <v>165</v>
      </c>
      <c r="E42" s="7" t="s">
        <v>89</v>
      </c>
      <c r="F42" s="6">
        <v>20223</v>
      </c>
      <c r="G42" s="6" t="s">
        <v>2</v>
      </c>
      <c r="L42"/>
    </row>
    <row r="43" spans="1:12" x14ac:dyDescent="0.25">
      <c r="A43" s="5">
        <v>103193</v>
      </c>
      <c r="B43" s="6" t="s">
        <v>90</v>
      </c>
      <c r="C43" s="6" t="s">
        <v>177</v>
      </c>
      <c r="E43" s="7" t="s">
        <v>91</v>
      </c>
      <c r="F43" s="6">
        <v>20223</v>
      </c>
      <c r="G43" s="6" t="s">
        <v>2</v>
      </c>
      <c r="L43"/>
    </row>
    <row r="44" spans="1:12" x14ac:dyDescent="0.25">
      <c r="A44" s="5">
        <v>100071</v>
      </c>
      <c r="B44" s="6" t="s">
        <v>39</v>
      </c>
      <c r="C44" s="6" t="s">
        <v>163</v>
      </c>
      <c r="E44" s="7" t="s">
        <v>92</v>
      </c>
      <c r="F44" s="7">
        <v>20224</v>
      </c>
      <c r="G44" s="6" t="s">
        <v>12</v>
      </c>
      <c r="L44"/>
    </row>
    <row r="45" spans="1:12" x14ac:dyDescent="0.25">
      <c r="A45" s="5">
        <v>100211</v>
      </c>
      <c r="B45" s="6" t="s">
        <v>39</v>
      </c>
      <c r="C45" s="6" t="s">
        <v>163</v>
      </c>
      <c r="E45" s="7" t="s">
        <v>93</v>
      </c>
      <c r="F45" s="7">
        <v>20224</v>
      </c>
      <c r="G45" s="6" t="s">
        <v>12</v>
      </c>
      <c r="L45"/>
    </row>
    <row r="46" spans="1:12" x14ac:dyDescent="0.25">
      <c r="A46" s="5">
        <v>102544</v>
      </c>
      <c r="B46" s="6" t="s">
        <v>41</v>
      </c>
      <c r="C46" s="6" t="s">
        <v>162</v>
      </c>
      <c r="E46" s="7" t="s">
        <v>94</v>
      </c>
      <c r="F46" s="6">
        <v>20224</v>
      </c>
      <c r="G46" s="6" t="s">
        <v>12</v>
      </c>
      <c r="L46"/>
    </row>
    <row r="47" spans="1:12" x14ac:dyDescent="0.25">
      <c r="A47" s="5">
        <v>102585</v>
      </c>
      <c r="B47" s="6" t="s">
        <v>45</v>
      </c>
      <c r="C47" s="6" t="s">
        <v>167</v>
      </c>
      <c r="E47" s="7" t="s">
        <v>95</v>
      </c>
      <c r="F47" s="6">
        <v>20224</v>
      </c>
      <c r="G47" s="6" t="s">
        <v>12</v>
      </c>
      <c r="L47"/>
    </row>
    <row r="48" spans="1:12" x14ac:dyDescent="0.25">
      <c r="A48" s="5">
        <v>102774</v>
      </c>
      <c r="B48" s="6" t="s">
        <v>62</v>
      </c>
      <c r="C48" s="6" t="s">
        <v>168</v>
      </c>
      <c r="E48" s="11" t="s">
        <v>96</v>
      </c>
      <c r="F48" s="10">
        <v>20224</v>
      </c>
      <c r="G48" s="6" t="s">
        <v>12</v>
      </c>
      <c r="K48" s="13"/>
      <c r="L48"/>
    </row>
    <row r="49" spans="1:12" x14ac:dyDescent="0.25">
      <c r="A49" s="5">
        <v>102993</v>
      </c>
      <c r="B49" s="6" t="s">
        <v>42</v>
      </c>
      <c r="C49" s="6" t="s">
        <v>165</v>
      </c>
      <c r="E49" s="7" t="s">
        <v>97</v>
      </c>
      <c r="F49" s="6">
        <v>20224</v>
      </c>
      <c r="G49" s="6" t="s">
        <v>12</v>
      </c>
      <c r="L49"/>
    </row>
    <row r="50" spans="1:12" x14ac:dyDescent="0.25">
      <c r="A50" s="5">
        <v>103007</v>
      </c>
      <c r="B50" s="6" t="s">
        <v>40</v>
      </c>
      <c r="C50" s="6" t="s">
        <v>164</v>
      </c>
      <c r="E50" s="7" t="s">
        <v>98</v>
      </c>
      <c r="F50" s="6">
        <v>20224</v>
      </c>
      <c r="G50" s="6" t="s">
        <v>12</v>
      </c>
      <c r="L50"/>
    </row>
    <row r="51" spans="1:12" x14ac:dyDescent="0.25">
      <c r="A51" s="5">
        <v>100150</v>
      </c>
      <c r="B51" s="6" t="s">
        <v>39</v>
      </c>
      <c r="C51" s="6" t="s">
        <v>163</v>
      </c>
      <c r="E51" s="7" t="s">
        <v>99</v>
      </c>
      <c r="F51" s="7">
        <v>20227</v>
      </c>
      <c r="G51" s="6" t="s">
        <v>4</v>
      </c>
      <c r="L51"/>
    </row>
    <row r="52" spans="1:12" x14ac:dyDescent="0.25">
      <c r="A52" s="5">
        <v>102030</v>
      </c>
      <c r="B52" s="6" t="s">
        <v>58</v>
      </c>
      <c r="C52" s="6" t="s">
        <v>166</v>
      </c>
      <c r="E52" s="11" t="s">
        <v>100</v>
      </c>
      <c r="F52" s="10">
        <v>20227</v>
      </c>
      <c r="G52" s="6" t="s">
        <v>4</v>
      </c>
      <c r="K52" s="12"/>
      <c r="L52"/>
    </row>
    <row r="53" spans="1:12" x14ac:dyDescent="0.25">
      <c r="A53" s="5">
        <v>102549</v>
      </c>
      <c r="B53" s="6" t="s">
        <v>41</v>
      </c>
      <c r="C53" s="6" t="s">
        <v>162</v>
      </c>
      <c r="E53" s="7" t="s">
        <v>101</v>
      </c>
      <c r="F53" s="6">
        <v>20227</v>
      </c>
      <c r="G53" s="6" t="s">
        <v>4</v>
      </c>
      <c r="L53"/>
    </row>
    <row r="54" spans="1:12" x14ac:dyDescent="0.25">
      <c r="A54" s="5">
        <v>102775</v>
      </c>
      <c r="B54" s="6" t="s">
        <v>62</v>
      </c>
      <c r="C54" s="6" t="s">
        <v>168</v>
      </c>
      <c r="E54" s="11" t="s">
        <v>102</v>
      </c>
      <c r="F54" s="10">
        <v>20227</v>
      </c>
      <c r="G54" s="6" t="s">
        <v>4</v>
      </c>
      <c r="K54" s="13"/>
      <c r="L54"/>
    </row>
    <row r="55" spans="1:12" x14ac:dyDescent="0.25">
      <c r="A55" s="5">
        <v>102996</v>
      </c>
      <c r="B55" s="6" t="s">
        <v>42</v>
      </c>
      <c r="C55" s="6" t="s">
        <v>165</v>
      </c>
      <c r="E55" s="7" t="s">
        <v>103</v>
      </c>
      <c r="F55" s="6">
        <v>20227</v>
      </c>
      <c r="G55" s="6" t="s">
        <v>4</v>
      </c>
      <c r="L55"/>
    </row>
    <row r="56" spans="1:12" x14ac:dyDescent="0.25">
      <c r="A56" s="5">
        <v>100083</v>
      </c>
      <c r="B56" s="6" t="s">
        <v>39</v>
      </c>
      <c r="C56" s="6" t="s">
        <v>163</v>
      </c>
      <c r="E56" s="7" t="s">
        <v>104</v>
      </c>
      <c r="F56" s="7">
        <v>20230</v>
      </c>
      <c r="G56" s="6" t="s">
        <v>13</v>
      </c>
      <c r="L56"/>
    </row>
    <row r="57" spans="1:12" x14ac:dyDescent="0.25">
      <c r="A57" s="5">
        <v>102934</v>
      </c>
      <c r="B57" s="6" t="s">
        <v>63</v>
      </c>
      <c r="C57" s="6" t="s">
        <v>170</v>
      </c>
      <c r="E57" s="7" t="s">
        <v>105</v>
      </c>
      <c r="F57" s="6">
        <v>20230</v>
      </c>
      <c r="G57" s="6" t="s">
        <v>13</v>
      </c>
      <c r="L57"/>
    </row>
    <row r="58" spans="1:12" x14ac:dyDescent="0.25">
      <c r="A58" s="5">
        <v>103180</v>
      </c>
      <c r="B58" s="6" t="s">
        <v>106</v>
      </c>
      <c r="C58" s="6" t="s">
        <v>174</v>
      </c>
      <c r="E58" s="7" t="s">
        <v>107</v>
      </c>
      <c r="F58" s="6">
        <v>20230</v>
      </c>
      <c r="G58" s="6" t="s">
        <v>13</v>
      </c>
      <c r="L58"/>
    </row>
    <row r="59" spans="1:12" x14ac:dyDescent="0.25">
      <c r="A59" s="5">
        <v>100120</v>
      </c>
      <c r="B59" s="6" t="s">
        <v>39</v>
      </c>
      <c r="C59" s="6" t="s">
        <v>163</v>
      </c>
      <c r="E59" s="7" t="s">
        <v>108</v>
      </c>
      <c r="F59" s="7">
        <v>20241</v>
      </c>
      <c r="G59" s="6" t="s">
        <v>14</v>
      </c>
      <c r="L59"/>
    </row>
    <row r="60" spans="1:12" x14ac:dyDescent="0.25">
      <c r="A60" s="5">
        <v>100489</v>
      </c>
      <c r="B60" s="6" t="s">
        <v>39</v>
      </c>
      <c r="C60" s="6" t="s">
        <v>163</v>
      </c>
      <c r="E60" s="7" t="s">
        <v>109</v>
      </c>
      <c r="F60" s="7">
        <v>20241</v>
      </c>
      <c r="G60" s="6" t="s">
        <v>14</v>
      </c>
      <c r="L60"/>
    </row>
    <row r="61" spans="1:12" x14ac:dyDescent="0.25">
      <c r="A61" s="5">
        <v>102607</v>
      </c>
      <c r="B61" s="6" t="s">
        <v>45</v>
      </c>
      <c r="C61" s="6" t="s">
        <v>167</v>
      </c>
      <c r="E61" s="7" t="s">
        <v>110</v>
      </c>
      <c r="F61" s="6">
        <v>20241</v>
      </c>
      <c r="G61" s="6" t="s">
        <v>14</v>
      </c>
      <c r="L61"/>
    </row>
    <row r="62" spans="1:12" x14ac:dyDescent="0.25">
      <c r="A62" s="5">
        <v>103227</v>
      </c>
      <c r="B62" s="6" t="s">
        <v>111</v>
      </c>
      <c r="C62" s="6" t="s">
        <v>178</v>
      </c>
      <c r="E62" s="7" t="s">
        <v>112</v>
      </c>
      <c r="F62" s="6">
        <v>20241</v>
      </c>
      <c r="G62" s="6" t="s">
        <v>14</v>
      </c>
      <c r="L62"/>
    </row>
    <row r="63" spans="1:12" x14ac:dyDescent="0.25">
      <c r="A63" s="5">
        <v>100148</v>
      </c>
      <c r="B63" s="6" t="s">
        <v>39</v>
      </c>
      <c r="C63" s="6" t="s">
        <v>163</v>
      </c>
      <c r="E63" s="7" t="s">
        <v>113</v>
      </c>
      <c r="F63" s="7">
        <v>20245</v>
      </c>
      <c r="G63" s="6" t="s">
        <v>15</v>
      </c>
      <c r="L63"/>
    </row>
    <row r="64" spans="1:12" x14ac:dyDescent="0.25">
      <c r="A64" s="5">
        <v>100416</v>
      </c>
      <c r="B64" s="6" t="s">
        <v>39</v>
      </c>
      <c r="C64" s="6" t="s">
        <v>163</v>
      </c>
      <c r="E64" s="7" t="s">
        <v>114</v>
      </c>
      <c r="F64" s="7">
        <v>20245</v>
      </c>
      <c r="G64" s="6" t="s">
        <v>15</v>
      </c>
      <c r="L64"/>
    </row>
    <row r="65" spans="1:12" x14ac:dyDescent="0.25">
      <c r="A65" s="5">
        <v>102515</v>
      </c>
      <c r="B65" s="6" t="s">
        <v>41</v>
      </c>
      <c r="C65" s="6" t="s">
        <v>162</v>
      </c>
      <c r="E65" s="7" t="s">
        <v>115</v>
      </c>
      <c r="F65" s="6">
        <v>20245</v>
      </c>
      <c r="G65" s="6" t="s">
        <v>15</v>
      </c>
      <c r="L65"/>
    </row>
    <row r="66" spans="1:12" x14ac:dyDescent="0.25">
      <c r="A66" s="5">
        <v>102534</v>
      </c>
      <c r="B66" s="6" t="s">
        <v>41</v>
      </c>
      <c r="C66" s="6" t="s">
        <v>162</v>
      </c>
      <c r="E66" s="7" t="s">
        <v>116</v>
      </c>
      <c r="F66" s="6">
        <v>20245</v>
      </c>
      <c r="G66" s="6" t="s">
        <v>15</v>
      </c>
      <c r="L66"/>
    </row>
    <row r="67" spans="1:12" x14ac:dyDescent="0.25">
      <c r="A67" s="5">
        <v>101932</v>
      </c>
      <c r="B67" s="6" t="s">
        <v>117</v>
      </c>
      <c r="C67" s="6" t="s">
        <v>175</v>
      </c>
      <c r="E67" s="7" t="s">
        <v>118</v>
      </c>
      <c r="F67" s="7">
        <v>20251</v>
      </c>
      <c r="G67" s="6" t="s">
        <v>24</v>
      </c>
      <c r="L67"/>
    </row>
    <row r="68" spans="1:12" x14ac:dyDescent="0.25">
      <c r="A68" s="5">
        <v>101933</v>
      </c>
      <c r="B68" s="6" t="s">
        <v>117</v>
      </c>
      <c r="C68" s="6" t="s">
        <v>175</v>
      </c>
      <c r="E68" s="7" t="s">
        <v>119</v>
      </c>
      <c r="F68" s="7">
        <v>20252</v>
      </c>
      <c r="G68" s="6" t="s">
        <v>25</v>
      </c>
      <c r="L68"/>
    </row>
    <row r="69" spans="1:12" x14ac:dyDescent="0.25">
      <c r="A69" s="5">
        <v>101744</v>
      </c>
      <c r="B69" s="6" t="s">
        <v>120</v>
      </c>
      <c r="C69" s="6" t="s">
        <v>171</v>
      </c>
      <c r="E69" s="7">
        <v>68325303</v>
      </c>
      <c r="F69" s="7">
        <v>20305</v>
      </c>
      <c r="G69" s="6" t="s">
        <v>18</v>
      </c>
      <c r="L69"/>
    </row>
    <row r="70" spans="1:12" x14ac:dyDescent="0.25">
      <c r="A70" s="5">
        <v>101730</v>
      </c>
      <c r="B70" s="6" t="s">
        <v>120</v>
      </c>
      <c r="C70" s="6" t="s">
        <v>171</v>
      </c>
      <c r="E70" s="7">
        <v>68321617</v>
      </c>
      <c r="F70" s="7">
        <v>20310</v>
      </c>
      <c r="G70" s="6" t="s">
        <v>19</v>
      </c>
      <c r="L70"/>
    </row>
    <row r="71" spans="1:12" x14ac:dyDescent="0.25">
      <c r="A71" s="5">
        <v>101731</v>
      </c>
      <c r="B71" s="6" t="s">
        <v>120</v>
      </c>
      <c r="C71" s="6" t="s">
        <v>171</v>
      </c>
      <c r="E71" s="7">
        <v>68322778</v>
      </c>
      <c r="F71" s="7">
        <v>20315</v>
      </c>
      <c r="G71" s="6" t="s">
        <v>21</v>
      </c>
      <c r="L71"/>
    </row>
    <row r="72" spans="1:12" x14ac:dyDescent="0.25">
      <c r="A72" s="5">
        <v>101732</v>
      </c>
      <c r="B72" s="6" t="s">
        <v>120</v>
      </c>
      <c r="C72" s="6" t="s">
        <v>171</v>
      </c>
      <c r="E72" s="7">
        <v>68322849</v>
      </c>
      <c r="F72" s="7">
        <v>20315</v>
      </c>
      <c r="G72" s="6" t="s">
        <v>21</v>
      </c>
      <c r="L72"/>
    </row>
    <row r="73" spans="1:12" x14ac:dyDescent="0.25">
      <c r="A73" s="5">
        <v>102580</v>
      </c>
      <c r="B73" s="6" t="s">
        <v>45</v>
      </c>
      <c r="C73" s="6" t="s">
        <v>167</v>
      </c>
      <c r="E73" s="7" t="s">
        <v>121</v>
      </c>
      <c r="F73" s="6">
        <v>20315</v>
      </c>
      <c r="G73" s="6" t="s">
        <v>21</v>
      </c>
      <c r="L73"/>
    </row>
    <row r="74" spans="1:12" x14ac:dyDescent="0.25">
      <c r="A74" s="5">
        <v>102620</v>
      </c>
      <c r="B74" s="6" t="s">
        <v>65</v>
      </c>
      <c r="C74" s="6" t="s">
        <v>172</v>
      </c>
      <c r="E74" s="7" t="s">
        <v>122</v>
      </c>
      <c r="F74" s="6">
        <v>20315</v>
      </c>
      <c r="G74" s="6" t="s">
        <v>21</v>
      </c>
      <c r="L74"/>
    </row>
    <row r="75" spans="1:12" x14ac:dyDescent="0.25">
      <c r="A75" s="5">
        <v>101788</v>
      </c>
      <c r="B75" s="6" t="s">
        <v>120</v>
      </c>
      <c r="C75" s="6" t="s">
        <v>171</v>
      </c>
      <c r="E75" s="7" t="s">
        <v>123</v>
      </c>
      <c r="F75" s="7">
        <v>20335</v>
      </c>
      <c r="G75" s="6" t="s">
        <v>17</v>
      </c>
      <c r="L75"/>
    </row>
    <row r="76" spans="1:12" x14ac:dyDescent="0.25">
      <c r="A76" s="5">
        <v>101795</v>
      </c>
      <c r="B76" s="6" t="s">
        <v>120</v>
      </c>
      <c r="C76" s="6" t="s">
        <v>171</v>
      </c>
      <c r="E76" s="7" t="s">
        <v>124</v>
      </c>
      <c r="F76" s="7">
        <v>20335</v>
      </c>
      <c r="G76" s="6" t="s">
        <v>17</v>
      </c>
      <c r="L76"/>
    </row>
    <row r="77" spans="1:12" x14ac:dyDescent="0.25">
      <c r="A77" s="5">
        <v>102679</v>
      </c>
      <c r="B77" s="6" t="s">
        <v>65</v>
      </c>
      <c r="C77" s="6" t="s">
        <v>172</v>
      </c>
      <c r="E77" s="7" t="s">
        <v>125</v>
      </c>
      <c r="F77" s="6">
        <v>20335</v>
      </c>
      <c r="G77" s="6" t="s">
        <v>17</v>
      </c>
      <c r="L77"/>
    </row>
    <row r="78" spans="1:12" x14ac:dyDescent="0.25">
      <c r="A78" s="5">
        <v>102756</v>
      </c>
      <c r="B78" s="6" t="s">
        <v>62</v>
      </c>
      <c r="C78" s="6" t="s">
        <v>168</v>
      </c>
      <c r="E78" s="11" t="s">
        <v>126</v>
      </c>
      <c r="F78" s="10">
        <v>20335</v>
      </c>
      <c r="G78" s="6" t="s">
        <v>17</v>
      </c>
      <c r="K78" s="13"/>
      <c r="L78"/>
    </row>
    <row r="79" spans="1:12" x14ac:dyDescent="0.25">
      <c r="A79" s="5">
        <v>101792</v>
      </c>
      <c r="B79" s="6" t="s">
        <v>120</v>
      </c>
      <c r="C79" s="6" t="s">
        <v>171</v>
      </c>
      <c r="E79" s="7" t="s">
        <v>127</v>
      </c>
      <c r="F79" s="7">
        <v>20338</v>
      </c>
      <c r="G79" s="6" t="s">
        <v>16</v>
      </c>
      <c r="L79"/>
    </row>
    <row r="80" spans="1:12" x14ac:dyDescent="0.25">
      <c r="A80" s="5">
        <v>102680</v>
      </c>
      <c r="B80" s="6" t="s">
        <v>65</v>
      </c>
      <c r="C80" s="6" t="s">
        <v>172</v>
      </c>
      <c r="E80" s="7" t="s">
        <v>128</v>
      </c>
      <c r="F80" s="6">
        <v>20338</v>
      </c>
      <c r="G80" s="6" t="s">
        <v>16</v>
      </c>
      <c r="L80"/>
    </row>
    <row r="81" spans="1:12" x14ac:dyDescent="0.25">
      <c r="A81" s="5">
        <v>102763</v>
      </c>
      <c r="B81" s="6" t="s">
        <v>62</v>
      </c>
      <c r="C81" s="6" t="s">
        <v>168</v>
      </c>
      <c r="E81" s="11" t="s">
        <v>129</v>
      </c>
      <c r="F81" s="10">
        <v>20338</v>
      </c>
      <c r="G81" s="6" t="s">
        <v>16</v>
      </c>
      <c r="K81" s="13"/>
      <c r="L81"/>
    </row>
    <row r="82" spans="1:12" x14ac:dyDescent="0.25">
      <c r="A82" s="5">
        <v>101754</v>
      </c>
      <c r="B82" s="6" t="s">
        <v>120</v>
      </c>
      <c r="C82" s="6" t="s">
        <v>171</v>
      </c>
      <c r="E82" s="7" t="s">
        <v>130</v>
      </c>
      <c r="F82" s="7">
        <v>20340</v>
      </c>
      <c r="G82" s="6" t="s">
        <v>20</v>
      </c>
      <c r="L82"/>
    </row>
    <row r="83" spans="1:12" x14ac:dyDescent="0.25">
      <c r="A83" s="5">
        <v>102296</v>
      </c>
      <c r="B83" s="6" t="s">
        <v>64</v>
      </c>
      <c r="C83" s="6" t="s">
        <v>173</v>
      </c>
      <c r="E83" s="7" t="s">
        <v>131</v>
      </c>
      <c r="F83" s="6">
        <v>20340</v>
      </c>
      <c r="G83" s="6" t="s">
        <v>20</v>
      </c>
      <c r="L83"/>
    </row>
    <row r="84" spans="1:12" x14ac:dyDescent="0.25">
      <c r="A84" s="5">
        <v>102750</v>
      </c>
      <c r="B84" s="6" t="s">
        <v>62</v>
      </c>
      <c r="C84" s="6" t="s">
        <v>168</v>
      </c>
      <c r="E84" s="11" t="s">
        <v>132</v>
      </c>
      <c r="F84" s="10">
        <v>20340</v>
      </c>
      <c r="G84" s="6" t="s">
        <v>20</v>
      </c>
      <c r="K84" s="13"/>
      <c r="L84"/>
    </row>
    <row r="85" spans="1:12" x14ac:dyDescent="0.25">
      <c r="A85" s="5">
        <v>102928</v>
      </c>
      <c r="B85" s="6" t="s">
        <v>63</v>
      </c>
      <c r="C85" s="6" t="s">
        <v>170</v>
      </c>
      <c r="E85" s="7" t="s">
        <v>133</v>
      </c>
      <c r="F85" s="6">
        <v>20340</v>
      </c>
      <c r="G85" s="6" t="s">
        <v>20</v>
      </c>
      <c r="L85"/>
    </row>
  </sheetData>
  <autoFilter ref="A3:P85">
    <sortState ref="A4:P85">
      <sortCondition ref="F3:F85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zoomScale="85" zoomScaleNormal="85" workbookViewId="0">
      <pane ySplit="3" topLeftCell="A4" activePane="bottomLeft" state="frozen"/>
      <selection pane="bottomLeft" activeCell="A4" sqref="A4:C31"/>
    </sheetView>
  </sheetViews>
  <sheetFormatPr defaultRowHeight="15" x14ac:dyDescent="0.25"/>
  <cols>
    <col min="1" max="1" width="16.85546875" style="3" customWidth="1"/>
    <col min="2" max="2" width="16.85546875" style="2" customWidth="1"/>
    <col min="3" max="3" width="89.85546875" style="1" bestFit="1" customWidth="1"/>
    <col min="4" max="18" width="9.140625" style="1"/>
  </cols>
  <sheetData>
    <row r="2" spans="1:22" x14ac:dyDescent="0.25">
      <c r="A2" s="4" t="s">
        <v>0</v>
      </c>
      <c r="B2" s="4" t="s">
        <v>1</v>
      </c>
      <c r="F2" t="s">
        <v>39</v>
      </c>
      <c r="G2" t="s">
        <v>41</v>
      </c>
      <c r="H2" t="s">
        <v>45</v>
      </c>
      <c r="I2" t="s">
        <v>40</v>
      </c>
      <c r="J2" t="s">
        <v>42</v>
      </c>
      <c r="K2" t="s">
        <v>58</v>
      </c>
      <c r="L2" t="s">
        <v>62</v>
      </c>
      <c r="M2" t="s">
        <v>71</v>
      </c>
      <c r="N2" t="s">
        <v>63</v>
      </c>
      <c r="O2" t="s">
        <v>74</v>
      </c>
      <c r="P2" t="s">
        <v>90</v>
      </c>
      <c r="Q2" t="s">
        <v>106</v>
      </c>
      <c r="R2" t="s">
        <v>111</v>
      </c>
      <c r="S2" t="s">
        <v>117</v>
      </c>
      <c r="T2" t="s">
        <v>120</v>
      </c>
      <c r="U2" t="s">
        <v>65</v>
      </c>
      <c r="V2" t="s">
        <v>64</v>
      </c>
    </row>
    <row r="4" spans="1:22" x14ac:dyDescent="0.25">
      <c r="A4" s="3">
        <v>20227</v>
      </c>
      <c r="B4" s="2" t="s">
        <v>4</v>
      </c>
      <c r="C4" s="16" t="s">
        <v>134</v>
      </c>
      <c r="D4" s="1">
        <v>5</v>
      </c>
      <c r="E4" s="1">
        <f>SUM(F4:V4)</f>
        <v>5</v>
      </c>
      <c r="F4" s="1">
        <v>1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</row>
    <row r="5" spans="1:22" x14ac:dyDescent="0.25">
      <c r="A5" s="3">
        <v>20251</v>
      </c>
      <c r="B5" s="2" t="s">
        <v>24</v>
      </c>
      <c r="C5" s="16" t="s">
        <v>135</v>
      </c>
      <c r="D5" s="1">
        <v>1</v>
      </c>
      <c r="E5" s="1">
        <f t="shared" ref="E5:E31" si="0">SUM(F5:V5)</f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</row>
    <row r="6" spans="1:22" x14ac:dyDescent="0.25">
      <c r="A6" s="3">
        <v>20252</v>
      </c>
      <c r="B6" s="2" t="s">
        <v>25</v>
      </c>
      <c r="C6" s="16" t="s">
        <v>136</v>
      </c>
      <c r="D6" s="1">
        <v>1</v>
      </c>
      <c r="E6" s="1">
        <f t="shared" si="0"/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</row>
    <row r="7" spans="1:22" x14ac:dyDescent="0.25">
      <c r="A7" s="3">
        <v>20255</v>
      </c>
      <c r="B7" s="2" t="s">
        <v>28</v>
      </c>
      <c r="C7" s="16" t="s">
        <v>137</v>
      </c>
      <c r="D7" s="1">
        <v>0</v>
      </c>
      <c r="E7" s="1">
        <f t="shared" si="0"/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  <row r="8" spans="1:22" x14ac:dyDescent="0.25">
      <c r="A8" s="15">
        <v>20256</v>
      </c>
      <c r="B8" s="15" t="s">
        <v>29</v>
      </c>
      <c r="C8" s="16" t="s">
        <v>138</v>
      </c>
      <c r="D8" s="1">
        <v>0</v>
      </c>
      <c r="E8" s="1">
        <f t="shared" si="0"/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 x14ac:dyDescent="0.25">
      <c r="A9" s="3">
        <v>20223</v>
      </c>
      <c r="B9" s="2" t="s">
        <v>2</v>
      </c>
      <c r="C9" s="16" t="s">
        <v>139</v>
      </c>
      <c r="D9" s="1">
        <v>9</v>
      </c>
      <c r="E9" s="1">
        <f t="shared" si="0"/>
        <v>9</v>
      </c>
      <c r="F9" s="1">
        <v>2</v>
      </c>
      <c r="G9" s="1">
        <v>2</v>
      </c>
      <c r="H9" s="1">
        <v>0</v>
      </c>
      <c r="I9" s="1">
        <v>0</v>
      </c>
      <c r="J9" s="1">
        <v>1</v>
      </c>
      <c r="K9" s="1">
        <v>2</v>
      </c>
      <c r="L9" s="1">
        <v>1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</row>
    <row r="10" spans="1:22" x14ac:dyDescent="0.25">
      <c r="A10" s="3">
        <v>20224</v>
      </c>
      <c r="B10" s="2" t="s">
        <v>12</v>
      </c>
      <c r="C10" s="16" t="s">
        <v>140</v>
      </c>
      <c r="D10" s="1">
        <v>7</v>
      </c>
      <c r="E10" s="1">
        <f t="shared" si="0"/>
        <v>7</v>
      </c>
      <c r="F10" s="1">
        <v>2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</row>
    <row r="11" spans="1:22" x14ac:dyDescent="0.25">
      <c r="A11" s="15">
        <v>20205</v>
      </c>
      <c r="B11" s="15" t="s">
        <v>7</v>
      </c>
      <c r="C11" s="16" t="s">
        <v>141</v>
      </c>
      <c r="D11" s="1">
        <v>4</v>
      </c>
      <c r="E11" s="1">
        <f t="shared" si="0"/>
        <v>4</v>
      </c>
      <c r="F11" s="1">
        <v>1</v>
      </c>
      <c r="G11" s="1">
        <v>1</v>
      </c>
      <c r="H11" s="1">
        <v>0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</row>
    <row r="12" spans="1:22" x14ac:dyDescent="0.25">
      <c r="A12" s="3">
        <v>20241</v>
      </c>
      <c r="B12" s="2" t="s">
        <v>14</v>
      </c>
      <c r="C12" s="16" t="s">
        <v>142</v>
      </c>
      <c r="D12" s="1">
        <v>4</v>
      </c>
      <c r="E12" s="1">
        <f t="shared" si="0"/>
        <v>4</v>
      </c>
      <c r="F12" s="1">
        <v>2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</row>
    <row r="13" spans="1:22" x14ac:dyDescent="0.25">
      <c r="A13" s="3">
        <v>20221</v>
      </c>
      <c r="B13" s="2" t="s">
        <v>5</v>
      </c>
      <c r="C13" s="16" t="s">
        <v>143</v>
      </c>
      <c r="D13" s="1">
        <v>8</v>
      </c>
      <c r="E13" s="1">
        <f t="shared" si="0"/>
        <v>8</v>
      </c>
      <c r="F13" s="1">
        <v>1</v>
      </c>
      <c r="G13" s="1">
        <v>2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x14ac:dyDescent="0.25">
      <c r="A14" s="3">
        <v>20222</v>
      </c>
      <c r="B14" s="2" t="s">
        <v>11</v>
      </c>
      <c r="C14" s="16" t="s">
        <v>144</v>
      </c>
      <c r="D14" s="1">
        <v>6</v>
      </c>
      <c r="E14" s="1">
        <f t="shared" si="0"/>
        <v>6</v>
      </c>
      <c r="F14" s="1">
        <v>1</v>
      </c>
      <c r="G14" s="1">
        <v>2</v>
      </c>
      <c r="H14" s="1">
        <v>1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</row>
    <row r="15" spans="1:22" x14ac:dyDescent="0.25">
      <c r="A15" s="3">
        <v>20230</v>
      </c>
      <c r="B15" s="2" t="s">
        <v>13</v>
      </c>
      <c r="C15" s="16" t="s">
        <v>145</v>
      </c>
      <c r="D15" s="1">
        <v>3</v>
      </c>
      <c r="E15" s="1">
        <f t="shared" si="0"/>
        <v>3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x14ac:dyDescent="0.25">
      <c r="A16" s="3">
        <v>20245</v>
      </c>
      <c r="B16" s="2" t="s">
        <v>15</v>
      </c>
      <c r="C16" s="16" t="s">
        <v>146</v>
      </c>
      <c r="D16" s="1">
        <v>4</v>
      </c>
      <c r="E16" s="1">
        <f t="shared" si="0"/>
        <v>4</v>
      </c>
      <c r="F16" s="1">
        <v>2</v>
      </c>
      <c r="G16" s="1">
        <v>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 x14ac:dyDescent="0.25">
      <c r="A17" s="3">
        <v>20210</v>
      </c>
      <c r="B17" s="2" t="s">
        <v>9</v>
      </c>
      <c r="C17" s="16" t="s">
        <v>147</v>
      </c>
      <c r="D17" s="1">
        <v>2</v>
      </c>
      <c r="E17" s="1">
        <f t="shared" si="0"/>
        <v>2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x14ac:dyDescent="0.25">
      <c r="A18" s="3">
        <v>20212</v>
      </c>
      <c r="B18" s="2" t="s">
        <v>10</v>
      </c>
      <c r="C18" s="16" t="s">
        <v>148</v>
      </c>
      <c r="D18" s="1">
        <v>1</v>
      </c>
      <c r="E18" s="1">
        <f t="shared" si="0"/>
        <v>1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x14ac:dyDescent="0.25">
      <c r="A19" s="3">
        <v>20201</v>
      </c>
      <c r="B19" s="2" t="s">
        <v>6</v>
      </c>
      <c r="C19" s="16" t="s">
        <v>149</v>
      </c>
      <c r="D19" s="1">
        <v>5</v>
      </c>
      <c r="E19" s="1">
        <f t="shared" si="0"/>
        <v>5</v>
      </c>
      <c r="F19" s="1">
        <v>1</v>
      </c>
      <c r="G19" s="1">
        <v>1</v>
      </c>
      <c r="H19" s="1">
        <v>1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</row>
    <row r="20" spans="1:22" x14ac:dyDescent="0.25">
      <c r="A20" s="3">
        <v>20209</v>
      </c>
      <c r="B20" s="2" t="s">
        <v>8</v>
      </c>
      <c r="C20" s="16" t="s">
        <v>150</v>
      </c>
      <c r="D20" s="1">
        <v>2</v>
      </c>
      <c r="E20" s="1">
        <f t="shared" si="0"/>
        <v>2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 x14ac:dyDescent="0.25">
      <c r="A21" s="3">
        <v>20211</v>
      </c>
      <c r="B21" s="2" t="s">
        <v>3</v>
      </c>
      <c r="C21" s="16" t="s">
        <v>151</v>
      </c>
      <c r="D21" s="1">
        <v>3</v>
      </c>
      <c r="E21" s="1">
        <f t="shared" si="0"/>
        <v>3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x14ac:dyDescent="0.25">
      <c r="A22" s="3">
        <v>20315</v>
      </c>
      <c r="B22" s="2" t="s">
        <v>21</v>
      </c>
      <c r="C22" s="16" t="s">
        <v>152</v>
      </c>
      <c r="D22" s="1">
        <v>4</v>
      </c>
      <c r="E22" s="1">
        <f t="shared" si="0"/>
        <v>4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v>1</v>
      </c>
      <c r="V22" s="1">
        <v>0</v>
      </c>
    </row>
    <row r="23" spans="1:22" x14ac:dyDescent="0.25">
      <c r="A23" s="3">
        <v>20310</v>
      </c>
      <c r="B23" s="2" t="s">
        <v>19</v>
      </c>
      <c r="C23" s="16" t="s">
        <v>153</v>
      </c>
      <c r="D23" s="1">
        <v>1</v>
      </c>
      <c r="E23" s="1">
        <f t="shared" si="0"/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0</v>
      </c>
    </row>
    <row r="24" spans="1:22" x14ac:dyDescent="0.25">
      <c r="A24" s="3">
        <v>20340</v>
      </c>
      <c r="B24" s="2" t="s">
        <v>20</v>
      </c>
      <c r="C24" s="16" t="s">
        <v>154</v>
      </c>
      <c r="D24" s="1">
        <v>4</v>
      </c>
      <c r="E24" s="1">
        <f t="shared" si="0"/>
        <v>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1</v>
      </c>
    </row>
    <row r="25" spans="1:22" x14ac:dyDescent="0.25">
      <c r="A25" s="3">
        <v>20305</v>
      </c>
      <c r="B25" s="2" t="s">
        <v>18</v>
      </c>
      <c r="C25" s="16" t="s">
        <v>155</v>
      </c>
      <c r="D25" s="1">
        <v>1</v>
      </c>
      <c r="E25" s="1">
        <f t="shared" si="0"/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0</v>
      </c>
      <c r="V25" s="1">
        <v>0</v>
      </c>
    </row>
    <row r="26" spans="1:22" x14ac:dyDescent="0.25">
      <c r="A26" s="3">
        <v>20335</v>
      </c>
      <c r="B26" s="2" t="s">
        <v>17</v>
      </c>
      <c r="C26" s="16" t="s">
        <v>156</v>
      </c>
      <c r="D26" s="1">
        <v>4</v>
      </c>
      <c r="E26" s="1">
        <f t="shared" si="0"/>
        <v>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v>1</v>
      </c>
      <c r="V26" s="1">
        <v>0</v>
      </c>
    </row>
    <row r="27" spans="1:22" x14ac:dyDescent="0.25">
      <c r="A27" s="3">
        <v>20338</v>
      </c>
      <c r="B27" s="2" t="s">
        <v>16</v>
      </c>
      <c r="C27" s="16" t="s">
        <v>157</v>
      </c>
      <c r="D27" s="1">
        <v>3</v>
      </c>
      <c r="E27" s="1">
        <f t="shared" si="0"/>
        <v>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1</v>
      </c>
      <c r="V27" s="1">
        <v>0</v>
      </c>
    </row>
    <row r="28" spans="1:22" x14ac:dyDescent="0.25">
      <c r="A28" s="3">
        <v>20265</v>
      </c>
      <c r="B28" s="2" t="s">
        <v>23</v>
      </c>
      <c r="C28" s="16" t="s">
        <v>158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 x14ac:dyDescent="0.25">
      <c r="A29" s="3">
        <v>20266</v>
      </c>
      <c r="B29" s="2" t="s">
        <v>22</v>
      </c>
      <c r="C29" s="16" t="s">
        <v>159</v>
      </c>
      <c r="D29" s="1">
        <v>0</v>
      </c>
      <c r="E29" s="1">
        <f t="shared" si="0"/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x14ac:dyDescent="0.25">
      <c r="A30" s="3">
        <v>20261</v>
      </c>
      <c r="B30" s="2" t="s">
        <v>26</v>
      </c>
      <c r="C30" s="16" t="s">
        <v>160</v>
      </c>
      <c r="D30" s="1">
        <v>0</v>
      </c>
      <c r="E30" s="1">
        <f t="shared" si="0"/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 x14ac:dyDescent="0.25">
      <c r="A31" s="3">
        <v>20262</v>
      </c>
      <c r="B31" s="2" t="s">
        <v>27</v>
      </c>
      <c r="C31" s="16" t="s">
        <v>161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</sheetData>
  <autoFilter ref="A3:V3"/>
  <conditionalFormatting sqref="F4:V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кроссов</vt:lpstr>
      <vt:lpstr>OEM  кроссы ТТТ</vt:lpstr>
      <vt:lpstr>Список в ОМиР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Меснянкин</dc:creator>
  <cp:lastModifiedBy>Хрусталева Виктория В.</cp:lastModifiedBy>
  <dcterms:created xsi:type="dcterms:W3CDTF">2021-11-01T13:48:25Z</dcterms:created>
  <dcterms:modified xsi:type="dcterms:W3CDTF">2022-08-08T06:23:42Z</dcterms:modified>
</cp:coreProperties>
</file>