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Лист1!$A$3:$E$3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5" i="1" l="1"/>
  <c r="E10" i="1"/>
  <c r="E14" i="1"/>
  <c r="E18" i="1"/>
  <c r="E22" i="1"/>
  <c r="E26" i="1"/>
  <c r="E30" i="1"/>
  <c r="E34" i="1"/>
  <c r="E38" i="1"/>
  <c r="E42" i="1"/>
  <c r="E46" i="1"/>
  <c r="E50" i="1"/>
  <c r="E6" i="1"/>
  <c r="E7" i="1"/>
  <c r="E9" i="1"/>
  <c r="E11" i="1"/>
  <c r="E12" i="1"/>
  <c r="E13" i="1"/>
  <c r="E15" i="1"/>
  <c r="E16" i="1"/>
  <c r="E17" i="1"/>
  <c r="E19" i="1"/>
  <c r="E20" i="1"/>
  <c r="E21" i="1"/>
  <c r="E23" i="1"/>
  <c r="E24" i="1"/>
  <c r="E25" i="1"/>
  <c r="E27" i="1"/>
  <c r="E28" i="1"/>
  <c r="E29" i="1"/>
  <c r="E31" i="1"/>
  <c r="E32" i="1"/>
  <c r="E33" i="1"/>
  <c r="E35" i="1"/>
  <c r="E36" i="1"/>
  <c r="E37" i="1"/>
  <c r="E39" i="1"/>
  <c r="E40" i="1"/>
  <c r="E41" i="1"/>
  <c r="E43" i="1"/>
  <c r="E44" i="1"/>
  <c r="E45" i="1"/>
  <c r="E47" i="1"/>
  <c r="E48" i="1"/>
  <c r="E49" i="1"/>
  <c r="E51" i="1"/>
  <c r="E52" i="1"/>
  <c r="E53" i="1"/>
  <c r="E54" i="1"/>
  <c r="E55" i="1"/>
  <c r="E4" i="1"/>
</calcChain>
</file>

<file path=xl/sharedStrings.xml><?xml version="1.0" encoding="utf-8"?>
<sst xmlns="http://schemas.openxmlformats.org/spreadsheetml/2006/main" count="110" uniqueCount="110">
  <si>
    <t>Ремкомплект рессоры правый MAN о.н. 81962100554S (M7210044)</t>
  </si>
  <si>
    <t>Ремкомплект рессоры левый MAN о.н. 81962100555S (M7210035)</t>
  </si>
  <si>
    <t>Ремкомплект балансира VOLVO о.н. 20429274S (M7260002)</t>
  </si>
  <si>
    <t>Подушка рессоры правая 240/260x133xM20x2 MAN о.н. 81962100554 (M7210006)</t>
  </si>
  <si>
    <t>Подушка двигателя VOLVO о.н. 21228153 (M7240001)</t>
  </si>
  <si>
    <t>Подушка двигателя VOLVO о.н. 20499469 (M7240003)</t>
  </si>
  <si>
    <t>Подушка двигателя MAN о.н. 81962100620 (M7240008)</t>
  </si>
  <si>
    <t>Подушка двигателя MERCEDES о.н. 9412411113 (M7240016)</t>
  </si>
  <si>
    <t>Кронштейн подвески кабины перед. d16 RENAULT о.н. 5010552266 (M7230003)</t>
  </si>
  <si>
    <t>Подушка двигателя MERCEDES о.н. 9412411713 (M7240006)</t>
  </si>
  <si>
    <t>Подушка рессоры h=152 VOLVO о.н. 20390836 (M7210003)</t>
  </si>
  <si>
    <t>Втулка рессоры d24/45x96 MERCEDES о.н. 9493200073 (M7210054)</t>
  </si>
  <si>
    <t>Подшипник подвесной MERCEDES о.н. 9734110012 (M7250002)</t>
  </si>
  <si>
    <t>Ремкомплект крепления полурессоры BPW о.н. 0980106920 (M7210050)</t>
  </si>
  <si>
    <t>Сайлентблок кабины d25/100x123,5 MERCEDES о.н. 9423172012 (M7230014)</t>
  </si>
  <si>
    <t>Сайлентблок стабилизатора d15/68x103 MERCEDES о.н. 9423260050 (M7220001)</t>
  </si>
  <si>
    <t>Сайлентблок полурессоры d31,5/155x114 SAF (INTRA) о.н. 4177302800 (M7210011)</t>
  </si>
  <si>
    <t>Сайлентблок рычага независимой подвески d19/64x86x124 NEOPLAN о.н. 80155033 (M7220033)</t>
  </si>
  <si>
    <t>Сайлентблок кабины d20/90x70 DAF о.н. 1314545 (M7230007)</t>
  </si>
  <si>
    <t>Сайлентблок подвески кабины d16/90x70 VOLVO о.н. 20390840 (M7230011)</t>
  </si>
  <si>
    <t>Сайлентблок стабилизатора кабины d17/53x88 MAN о.н. 81962100609 (M7220002)</t>
  </si>
  <si>
    <t>Опора амортизатора кабины d12,5/62x59 SCANIA о.н. 1343100 (M7230018)</t>
  </si>
  <si>
    <t>Сайлентблок стабилизатора кабины d16/69x64 MERCEDES о.н. 0009921603 (M7230025)</t>
  </si>
  <si>
    <t>Сайлентблок кабины перед. d40,2/75/96x47 MERCEDES о.н. 9303170012 (M7230019)</t>
  </si>
  <si>
    <t>Сайлентблок рессоры d24/70x95 MAN о.н. 81437220044 (M7210032)</t>
  </si>
  <si>
    <t>Сайлентблок кабины с кольцом d84x68 MAN о.н. 81962100424 (M7230027)</t>
  </si>
  <si>
    <t>Сайлентблок рессоры d30/70x104 RENAULT о.н. 5001835446 (M7210051)</t>
  </si>
  <si>
    <t>Ремкомплект полурессоры (болт+гайка) BPW о.н. 0334105050S (M7210014)</t>
  </si>
  <si>
    <t>Сайлентблок стабилизатора кабины d16/78x63 IVECO о.н. 500351393 (M7230024)</t>
  </si>
  <si>
    <t>Подушка двигателя SCANIA о.н. 137207 (M7240026)</t>
  </si>
  <si>
    <t>Сайлентблок рессоры SCANIA о.н. 0362385 (M7210045)</t>
  </si>
  <si>
    <t>Сайлентблок рессоры d24/62x87 VOLVO о.н. 20839455 (M7210046)</t>
  </si>
  <si>
    <t>Отбойник рессоры перед./задн. d19/96x96 VOLVO о.н. 1628449 (M7210062)</t>
  </si>
  <si>
    <t>Палец рессоры перед. 170/M33x4 VOLVO о.н. 1075723 (M7210030)</t>
  </si>
  <si>
    <t>Сайлентблок рессоры d24/62x97 RENAULT о.н. 5001859721 (M7210063)</t>
  </si>
  <si>
    <t>Сайлентблок рессоры d30/65x122 SCANIA о.н. 255669 (M7210040)</t>
  </si>
  <si>
    <t>Втулка рессоры d45x104,5xM36x3 VOLVO о.н. 1504550 (M7210071)</t>
  </si>
  <si>
    <t>Сайлентблок рессоры d18/56x96 MERCEDES о.н. 9703200344 (M7210068)</t>
  </si>
  <si>
    <t>Сегмент стремянки полурессоры (кругл.) BPW о.н. 0334523021 (M7210082)</t>
  </si>
  <si>
    <t>Подушка радиатора SCANIA о.н. 1363634 (M7240010)</t>
  </si>
  <si>
    <t>Втулка стабилизатора d63x90 SCANIA о.н. 1344190 (M7220017)</t>
  </si>
  <si>
    <t>Сайлентблок стабилизатора d64/84,5x60 DAF о.н. 366351 (M7220022)</t>
  </si>
  <si>
    <t>Сайлентблок рессоры d36/58x96 MERCEDES о.н. 6733200150 (M7210070)</t>
  </si>
  <si>
    <t>Втулка стабилизатора SCANIA о.н. 228483 (M7220004)</t>
  </si>
  <si>
    <t>Сайлентблок стабилизатора d35,5/61x55 VOLVO о.н. 20428166 (M7220039)</t>
  </si>
  <si>
    <t>Отбойник рессоры 110x84x13 MERCEDES о.н. 9433235384 (M7210075)</t>
  </si>
  <si>
    <t>Отбойник кабины d40/65x60 VOLVO о.н. 20429148 (M7230041)</t>
  </si>
  <si>
    <t>Отбойник кабины d55x45/M8x1,25 SCANIA о.н. 1349805 (M7230009)</t>
  </si>
  <si>
    <t>Сайлентблок стабилизатора (половинка) d60/78x60 MAN о.н. 81437040061 (M7220021)</t>
  </si>
  <si>
    <t>Сайлентблок стабилизатора d17/34x40 MERCEDES о.н. 3183200073 (M7220052)</t>
  </si>
  <si>
    <t>Сайлентблок стабилизатора d12/30x30 MERCEDES о.н. 3093200073 (M7220041)</t>
  </si>
  <si>
    <t>Наименование</t>
  </si>
  <si>
    <t>Артикул для заказа:</t>
  </si>
  <si>
    <t>M7210044</t>
  </si>
  <si>
    <t>M7210035</t>
  </si>
  <si>
    <t>M7260002</t>
  </si>
  <si>
    <t>M7210006</t>
  </si>
  <si>
    <t>M7240001</t>
  </si>
  <si>
    <t>M7240003</t>
  </si>
  <si>
    <t>M7240008</t>
  </si>
  <si>
    <t>M7240016</t>
  </si>
  <si>
    <t>M7230003</t>
  </si>
  <si>
    <t>M7240006</t>
  </si>
  <si>
    <t>M7210003</t>
  </si>
  <si>
    <t>M7210054</t>
  </si>
  <si>
    <t>M7250002</t>
  </si>
  <si>
    <t>M7210050</t>
  </si>
  <si>
    <t>M7230014</t>
  </si>
  <si>
    <t>M7220001</t>
  </si>
  <si>
    <t>M7210011</t>
  </si>
  <si>
    <t>M7220033</t>
  </si>
  <si>
    <t>M7230007</t>
  </si>
  <si>
    <t>M7230011</t>
  </si>
  <si>
    <t>M7220002</t>
  </si>
  <si>
    <t>M7230018</t>
  </si>
  <si>
    <t>M7230025</t>
  </si>
  <si>
    <t>M7230019</t>
  </si>
  <si>
    <t>M7210032</t>
  </si>
  <si>
    <t>M7230027</t>
  </si>
  <si>
    <t>M7210051</t>
  </si>
  <si>
    <t>M7210014</t>
  </si>
  <si>
    <t>M7230024</t>
  </si>
  <si>
    <t>M7240026</t>
  </si>
  <si>
    <t>M7210045</t>
  </si>
  <si>
    <t>M7210046</t>
  </si>
  <si>
    <t>M7210062</t>
  </si>
  <si>
    <t>M7210030</t>
  </si>
  <si>
    <t>M7210063</t>
  </si>
  <si>
    <t>M7210040</t>
  </si>
  <si>
    <t>M7210071</t>
  </si>
  <si>
    <t>M7210068</t>
  </si>
  <si>
    <t>M7210082</t>
  </si>
  <si>
    <t>M7240010</t>
  </si>
  <si>
    <t>M7220017</t>
  </si>
  <si>
    <t>M7220022</t>
  </si>
  <si>
    <t>M7210070</t>
  </si>
  <si>
    <t>M7220004</t>
  </si>
  <si>
    <t>M7220039</t>
  </si>
  <si>
    <t>M7210075</t>
  </si>
  <si>
    <t>M7230041</t>
  </si>
  <si>
    <t>M7230009</t>
  </si>
  <si>
    <t>M7220021</t>
  </si>
  <si>
    <t>M7220052</t>
  </si>
  <si>
    <t>M7220041</t>
  </si>
  <si>
    <t>Старая цена, руб.:</t>
  </si>
  <si>
    <t>Новая цена, руб.:</t>
  </si>
  <si>
    <t>Скидка:</t>
  </si>
  <si>
    <t>Все цены указаны без учета скидок по программе Корона-скидка. Цены с учетом программы Корона-скидка указаны в Интернет-магазине.
Цены могут меняться в зависимости от курса валют.</t>
  </si>
  <si>
    <t>M7210005</t>
  </si>
  <si>
    <t>Подушка рессоры левая 240/260x133xM20x2 MAN о.н. 81962100555 (M7210005)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</si>
</sst>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* #,##0.00\ [$₽-419]_-;\-* #,##0.00\ [$₽-419]_-;_-* &quot;-&quot;??\ [$₽-419]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/>
    <xf numFmtId="0" fontId="3" fillId="3" borderId="2" xfId="0" applyFont="1" applyFill="1" applyBorder="1" applyAlignment="1">
      <alignment horizontal="center" vertical="center" wrapText="1"/>
    </xf>
    <xf numFmtId="165" fontId="0" fillId="0" borderId="1" xfId="0" applyNumberFormat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0" borderId="6" xfId="0" applyBorder="1"/>
    <xf numFmtId="164" fontId="0" fillId="0" borderId="7" xfId="1" applyNumberFormat="1" applyFont="1" applyBorder="1"/>
    <xf numFmtId="0" fontId="0" fillId="0" borderId="10" xfId="0" applyBorder="1"/>
    <xf numFmtId="0" fontId="0" fillId="0" borderId="11" xfId="0" applyNumberFormat="1" applyBorder="1" applyAlignment="1"/>
    <xf numFmtId="165" fontId="0" fillId="0" borderId="11" xfId="0" applyNumberFormat="1" applyBorder="1"/>
    <xf numFmtId="164" fontId="0" fillId="0" borderId="12" xfId="1" applyNumberFormat="1" applyFont="1" applyBorder="1"/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8" sqref="E8"/>
    </sheetView>
  </sheetViews>
  <sheetFormatPr defaultRowHeight="15" x14ac:dyDescent="0.25"/>
  <cols>
    <col min="1" max="1" width="19.28515625" bestFit="1" customWidth="1"/>
    <col min="2" max="2" width="85.140625" customWidth="1"/>
    <col min="3" max="4" width="11" bestFit="1" customWidth="1"/>
  </cols>
  <sheetData>
    <row r="1" spans="1:5" ht="31.5" customHeight="1" x14ac:dyDescent="0.25">
      <c r="A1" s="16" t="s">
        <v>107</v>
      </c>
      <c r="B1" s="17"/>
      <c r="C1" s="17"/>
      <c r="D1" s="17"/>
      <c r="E1" s="18"/>
    </row>
    <row r="2" spans="1:5" ht="25.5" x14ac:dyDescent="0.25">
      <c r="A2" s="5" t="s">
        <v>52</v>
      </c>
      <c r="B2" s="1" t="s">
        <v>51</v>
      </c>
      <c r="C2" s="1" t="s">
        <v>104</v>
      </c>
      <c r="D2" s="1" t="s">
        <v>105</v>
      </c>
      <c r="E2" s="6" t="s">
        <v>106</v>
      </c>
    </row>
    <row r="3" spans="1:5" ht="9.75" customHeight="1" x14ac:dyDescent="0.25">
      <c r="A3" s="7"/>
      <c r="B3" s="3"/>
      <c r="C3" s="8"/>
      <c r="D3" s="8"/>
      <c r="E3" s="9"/>
    </row>
    <row r="4" spans="1:5" x14ac:dyDescent="0.25">
      <c r="A4" s="10" t="s">
        <v>53</v>
      </c>
      <c r="B4" s="2" t="s">
        <v>0</v>
      </c>
      <c r="C4" s="4">
        <v>7367.76</v>
      </c>
      <c r="D4" s="4">
        <v>5582.64</v>
      </c>
      <c r="E4" s="11">
        <f t="shared" ref="E4:E36" si="0">D4/C4-1</f>
        <v>-0.24228802241115344</v>
      </c>
    </row>
    <row r="5" spans="1:5" x14ac:dyDescent="0.25">
      <c r="A5" s="10" t="s">
        <v>54</v>
      </c>
      <c r="B5" s="2" t="s">
        <v>1</v>
      </c>
      <c r="C5" s="4">
        <v>7013.71</v>
      </c>
      <c r="D5" s="4">
        <v>5420.04</v>
      </c>
      <c r="E5" s="11">
        <f t="shared" si="0"/>
        <v>-0.22722211212040422</v>
      </c>
    </row>
    <row r="6" spans="1:5" x14ac:dyDescent="0.25">
      <c r="A6" s="10" t="s">
        <v>55</v>
      </c>
      <c r="B6" s="2" t="s">
        <v>2</v>
      </c>
      <c r="C6" s="4">
        <v>6706.86</v>
      </c>
      <c r="D6" s="4">
        <v>6240.91</v>
      </c>
      <c r="E6" s="11">
        <f t="shared" si="0"/>
        <v>-6.9473643403917706E-2</v>
      </c>
    </row>
    <row r="7" spans="1:5" x14ac:dyDescent="0.25">
      <c r="A7" s="10" t="s">
        <v>56</v>
      </c>
      <c r="B7" s="2" t="s">
        <v>3</v>
      </c>
      <c r="C7" s="4">
        <v>4761.7700000000004</v>
      </c>
      <c r="D7" s="4">
        <v>4200.53</v>
      </c>
      <c r="E7" s="11">
        <f t="shared" si="0"/>
        <v>-0.11786373554371599</v>
      </c>
    </row>
    <row r="8" spans="1:5" x14ac:dyDescent="0.25">
      <c r="A8" s="10" t="s">
        <v>108</v>
      </c>
      <c r="B8" s="2" t="s">
        <v>109</v>
      </c>
      <c r="C8" s="4">
        <v>4906.01</v>
      </c>
      <c r="D8" s="4">
        <v>4173.9448295999991</v>
      </c>
      <c r="E8" s="11">
        <f t="shared" si="0"/>
        <v>-0.14921803469621975</v>
      </c>
    </row>
    <row r="9" spans="1:5" x14ac:dyDescent="0.25">
      <c r="A9" s="10" t="s">
        <v>57</v>
      </c>
      <c r="B9" s="2" t="s">
        <v>4</v>
      </c>
      <c r="C9" s="4">
        <v>4604.41</v>
      </c>
      <c r="D9" s="4">
        <v>3225.8</v>
      </c>
      <c r="E9" s="11">
        <f t="shared" si="0"/>
        <v>-0.29941078227177853</v>
      </c>
    </row>
    <row r="10" spans="1:5" x14ac:dyDescent="0.25">
      <c r="A10" s="10" t="s">
        <v>58</v>
      </c>
      <c r="B10" s="2" t="s">
        <v>5</v>
      </c>
      <c r="C10" s="4">
        <v>4596.54</v>
      </c>
      <c r="D10" s="4">
        <v>3405.01</v>
      </c>
      <c r="E10" s="11">
        <f t="shared" si="0"/>
        <v>-0.259223241829724</v>
      </c>
    </row>
    <row r="11" spans="1:5" x14ac:dyDescent="0.25">
      <c r="A11" s="10" t="s">
        <v>59</v>
      </c>
      <c r="B11" s="2" t="s">
        <v>6</v>
      </c>
      <c r="C11" s="4">
        <v>3377.91</v>
      </c>
      <c r="D11" s="4">
        <v>2932.07</v>
      </c>
      <c r="E11" s="11">
        <f t="shared" si="0"/>
        <v>-0.13198693866917699</v>
      </c>
    </row>
    <row r="12" spans="1:5" x14ac:dyDescent="0.25">
      <c r="A12" s="10" t="s">
        <v>60</v>
      </c>
      <c r="B12" s="2" t="s">
        <v>7</v>
      </c>
      <c r="C12" s="4">
        <v>3336.82</v>
      </c>
      <c r="D12" s="4">
        <v>2606.86</v>
      </c>
      <c r="E12" s="11">
        <f t="shared" si="0"/>
        <v>-0.21875917789991672</v>
      </c>
    </row>
    <row r="13" spans="1:5" x14ac:dyDescent="0.25">
      <c r="A13" s="10" t="s">
        <v>61</v>
      </c>
      <c r="B13" s="2" t="s">
        <v>8</v>
      </c>
      <c r="C13" s="4">
        <v>3274.75</v>
      </c>
      <c r="D13" s="4">
        <v>2822.79</v>
      </c>
      <c r="E13" s="11">
        <f t="shared" si="0"/>
        <v>-0.13801358882357428</v>
      </c>
    </row>
    <row r="14" spans="1:5" x14ac:dyDescent="0.25">
      <c r="A14" s="10" t="s">
        <v>62</v>
      </c>
      <c r="B14" s="2" t="s">
        <v>9</v>
      </c>
      <c r="C14" s="4">
        <v>3233.67</v>
      </c>
      <c r="D14" s="4">
        <v>2493.2199999999998</v>
      </c>
      <c r="E14" s="11">
        <f t="shared" si="0"/>
        <v>-0.22898131225511575</v>
      </c>
    </row>
    <row r="15" spans="1:5" x14ac:dyDescent="0.25">
      <c r="A15" s="10" t="s">
        <v>63</v>
      </c>
      <c r="B15" s="2" t="s">
        <v>10</v>
      </c>
      <c r="C15" s="4">
        <v>3055.33</v>
      </c>
      <c r="D15" s="4">
        <v>2710.89</v>
      </c>
      <c r="E15" s="11">
        <f t="shared" si="0"/>
        <v>-0.11273414001106263</v>
      </c>
    </row>
    <row r="16" spans="1:5" x14ac:dyDescent="0.25">
      <c r="A16" s="10" t="s">
        <v>64</v>
      </c>
      <c r="B16" s="2" t="s">
        <v>11</v>
      </c>
      <c r="C16" s="4">
        <v>2698.66</v>
      </c>
      <c r="D16" s="4">
        <v>1673.22</v>
      </c>
      <c r="E16" s="11">
        <f t="shared" si="0"/>
        <v>-0.37998117584282565</v>
      </c>
    </row>
    <row r="17" spans="1:5" x14ac:dyDescent="0.25">
      <c r="A17" s="10" t="s">
        <v>65</v>
      </c>
      <c r="B17" s="2" t="s">
        <v>12</v>
      </c>
      <c r="C17" s="4">
        <v>2455.63</v>
      </c>
      <c r="D17" s="4">
        <v>2269.42</v>
      </c>
      <c r="E17" s="11">
        <f t="shared" si="0"/>
        <v>-7.5829827783501558E-2</v>
      </c>
    </row>
    <row r="18" spans="1:5" x14ac:dyDescent="0.25">
      <c r="A18" s="10" t="s">
        <v>66</v>
      </c>
      <c r="B18" s="2" t="s">
        <v>13</v>
      </c>
      <c r="C18" s="4">
        <v>2205.61</v>
      </c>
      <c r="D18" s="4">
        <v>2019.4</v>
      </c>
      <c r="E18" s="11">
        <f t="shared" si="0"/>
        <v>-8.442562375034568E-2</v>
      </c>
    </row>
    <row r="19" spans="1:5" x14ac:dyDescent="0.25">
      <c r="A19" s="10" t="s">
        <v>67</v>
      </c>
      <c r="B19" s="2" t="s">
        <v>14</v>
      </c>
      <c r="C19" s="4">
        <v>1547.33</v>
      </c>
      <c r="D19" s="4">
        <v>1407.46</v>
      </c>
      <c r="E19" s="11">
        <f t="shared" si="0"/>
        <v>-9.0394421358081289E-2</v>
      </c>
    </row>
    <row r="20" spans="1:5" x14ac:dyDescent="0.25">
      <c r="A20" s="10" t="s">
        <v>68</v>
      </c>
      <c r="B20" s="2" t="s">
        <v>15</v>
      </c>
      <c r="C20" s="4">
        <v>1339.27</v>
      </c>
      <c r="D20" s="4">
        <v>1278.95</v>
      </c>
      <c r="E20" s="11">
        <f t="shared" si="0"/>
        <v>-4.5039461796351654E-2</v>
      </c>
    </row>
    <row r="21" spans="1:5" x14ac:dyDescent="0.25">
      <c r="A21" s="10" t="s">
        <v>69</v>
      </c>
      <c r="B21" s="2" t="s">
        <v>16</v>
      </c>
      <c r="C21" s="4">
        <v>1311.3</v>
      </c>
      <c r="D21" s="4">
        <v>1205.52</v>
      </c>
      <c r="E21" s="11">
        <f t="shared" si="0"/>
        <v>-8.0668039350263121E-2</v>
      </c>
    </row>
    <row r="22" spans="1:5" x14ac:dyDescent="0.25">
      <c r="A22" s="10" t="s">
        <v>70</v>
      </c>
      <c r="B22" s="2" t="s">
        <v>17</v>
      </c>
      <c r="C22" s="4">
        <v>1034.18</v>
      </c>
      <c r="D22" s="4">
        <v>907.42</v>
      </c>
      <c r="E22" s="11">
        <f t="shared" si="0"/>
        <v>-0.12257053897774095</v>
      </c>
    </row>
    <row r="23" spans="1:5" x14ac:dyDescent="0.25">
      <c r="A23" s="10" t="s">
        <v>71</v>
      </c>
      <c r="B23" s="2" t="s">
        <v>18</v>
      </c>
      <c r="C23" s="4">
        <v>989.59</v>
      </c>
      <c r="D23" s="4">
        <v>945.88</v>
      </c>
      <c r="E23" s="11">
        <f t="shared" si="0"/>
        <v>-4.4169807698137609E-2</v>
      </c>
    </row>
    <row r="24" spans="1:5" x14ac:dyDescent="0.25">
      <c r="A24" s="10" t="s">
        <v>72</v>
      </c>
      <c r="B24" s="2" t="s">
        <v>19</v>
      </c>
      <c r="C24" s="4">
        <v>953.75</v>
      </c>
      <c r="D24" s="4">
        <v>840.11</v>
      </c>
      <c r="E24" s="11">
        <f t="shared" si="0"/>
        <v>-0.11915072083879419</v>
      </c>
    </row>
    <row r="25" spans="1:5" x14ac:dyDescent="0.25">
      <c r="A25" s="10" t="s">
        <v>73</v>
      </c>
      <c r="B25" s="2" t="s">
        <v>20</v>
      </c>
      <c r="C25" s="4">
        <v>875.95</v>
      </c>
      <c r="D25" s="4">
        <v>596.20000000000005</v>
      </c>
      <c r="E25" s="11">
        <f t="shared" si="0"/>
        <v>-0.3193675438095781</v>
      </c>
    </row>
    <row r="26" spans="1:5" x14ac:dyDescent="0.25">
      <c r="A26" s="10" t="s">
        <v>74</v>
      </c>
      <c r="B26" s="2" t="s">
        <v>21</v>
      </c>
      <c r="C26" s="4">
        <v>787.65</v>
      </c>
      <c r="D26" s="4">
        <v>753.56</v>
      </c>
      <c r="E26" s="11">
        <f t="shared" si="0"/>
        <v>-4.328064495651629E-2</v>
      </c>
    </row>
    <row r="27" spans="1:5" x14ac:dyDescent="0.25">
      <c r="A27" s="10" t="s">
        <v>75</v>
      </c>
      <c r="B27" s="2" t="s">
        <v>22</v>
      </c>
      <c r="C27" s="4">
        <v>753.56</v>
      </c>
      <c r="D27" s="4">
        <v>722.96</v>
      </c>
      <c r="E27" s="11">
        <f t="shared" si="0"/>
        <v>-4.0607250915653537E-2</v>
      </c>
    </row>
    <row r="28" spans="1:5" x14ac:dyDescent="0.25">
      <c r="A28" s="10" t="s">
        <v>76</v>
      </c>
      <c r="B28" s="2" t="s">
        <v>23</v>
      </c>
      <c r="C28" s="4">
        <v>723.84</v>
      </c>
      <c r="D28" s="4">
        <v>620.67999999999995</v>
      </c>
      <c r="E28" s="11">
        <f t="shared" si="0"/>
        <v>-0.14251768346595939</v>
      </c>
    </row>
    <row r="29" spans="1:5" x14ac:dyDescent="0.25">
      <c r="A29" s="10" t="s">
        <v>77</v>
      </c>
      <c r="B29" s="2" t="s">
        <v>24</v>
      </c>
      <c r="C29" s="4">
        <v>717.72</v>
      </c>
      <c r="D29" s="4">
        <v>649.53</v>
      </c>
      <c r="E29" s="11">
        <f t="shared" si="0"/>
        <v>-9.5009195786657785E-2</v>
      </c>
    </row>
    <row r="30" spans="1:5" x14ac:dyDescent="0.25">
      <c r="A30" s="10" t="s">
        <v>78</v>
      </c>
      <c r="B30" s="2" t="s">
        <v>25</v>
      </c>
      <c r="C30" s="4">
        <v>686.25</v>
      </c>
      <c r="D30" s="4">
        <v>620.67999999999995</v>
      </c>
      <c r="E30" s="11">
        <f t="shared" si="0"/>
        <v>-9.5548269581056555E-2</v>
      </c>
    </row>
    <row r="31" spans="1:5" x14ac:dyDescent="0.25">
      <c r="A31" s="10" t="s">
        <v>79</v>
      </c>
      <c r="B31" s="2" t="s">
        <v>26</v>
      </c>
      <c r="C31" s="4">
        <v>681.88</v>
      </c>
      <c r="D31" s="4">
        <v>647.78</v>
      </c>
      <c r="E31" s="11">
        <f t="shared" si="0"/>
        <v>-5.0008799202205689E-2</v>
      </c>
    </row>
    <row r="32" spans="1:5" x14ac:dyDescent="0.25">
      <c r="A32" s="10" t="s">
        <v>80</v>
      </c>
      <c r="B32" s="2" t="s">
        <v>27</v>
      </c>
      <c r="C32" s="4">
        <v>670.51</v>
      </c>
      <c r="D32" s="4">
        <v>615.44000000000005</v>
      </c>
      <c r="E32" s="11">
        <f t="shared" si="0"/>
        <v>-8.2131511834275361E-2</v>
      </c>
    </row>
    <row r="33" spans="1:5" x14ac:dyDescent="0.25">
      <c r="A33" s="10" t="s">
        <v>81</v>
      </c>
      <c r="B33" s="2" t="s">
        <v>28</v>
      </c>
      <c r="C33" s="4">
        <v>638.16999999999996</v>
      </c>
      <c r="D33" s="4">
        <v>562.11</v>
      </c>
      <c r="E33" s="11">
        <f t="shared" si="0"/>
        <v>-0.11918454330350836</v>
      </c>
    </row>
    <row r="34" spans="1:5" x14ac:dyDescent="0.25">
      <c r="A34" s="10" t="s">
        <v>82</v>
      </c>
      <c r="B34" s="2" t="s">
        <v>29</v>
      </c>
      <c r="C34" s="4">
        <v>630.29999999999995</v>
      </c>
      <c r="D34" s="4">
        <v>564.73</v>
      </c>
      <c r="E34" s="11">
        <f t="shared" si="0"/>
        <v>-0.10402982706647623</v>
      </c>
    </row>
    <row r="35" spans="1:5" x14ac:dyDescent="0.25">
      <c r="A35" s="10" t="s">
        <v>83</v>
      </c>
      <c r="B35" s="2" t="s">
        <v>30</v>
      </c>
      <c r="C35" s="4">
        <v>514.03</v>
      </c>
      <c r="D35" s="4">
        <v>486.93</v>
      </c>
      <c r="E35" s="11">
        <f t="shared" si="0"/>
        <v>-5.2720658327334968E-2</v>
      </c>
    </row>
    <row r="36" spans="1:5" x14ac:dyDescent="0.25">
      <c r="A36" s="10" t="s">
        <v>84</v>
      </c>
      <c r="B36" s="2" t="s">
        <v>31</v>
      </c>
      <c r="C36" s="4">
        <v>507.04</v>
      </c>
      <c r="D36" s="4">
        <v>468.57</v>
      </c>
      <c r="E36" s="11">
        <f t="shared" si="0"/>
        <v>-7.5871726096560455E-2</v>
      </c>
    </row>
    <row r="37" spans="1:5" x14ac:dyDescent="0.25">
      <c r="A37" s="10" t="s">
        <v>85</v>
      </c>
      <c r="B37" s="2" t="s">
        <v>32</v>
      </c>
      <c r="C37" s="4">
        <v>506.16</v>
      </c>
      <c r="D37" s="4">
        <v>490.43</v>
      </c>
      <c r="E37" s="11">
        <f t="shared" ref="E37:E55" si="1">D37/C37-1</f>
        <v>-3.1077129761340361E-2</v>
      </c>
    </row>
    <row r="38" spans="1:5" x14ac:dyDescent="0.25">
      <c r="A38" s="10" t="s">
        <v>86</v>
      </c>
      <c r="B38" s="2" t="s">
        <v>33</v>
      </c>
      <c r="C38" s="4">
        <v>500.92</v>
      </c>
      <c r="D38" s="4">
        <v>485.18</v>
      </c>
      <c r="E38" s="11">
        <f t="shared" si="1"/>
        <v>-3.1422183182943431E-2</v>
      </c>
    </row>
    <row r="39" spans="1:5" x14ac:dyDescent="0.25">
      <c r="A39" s="10" t="s">
        <v>87</v>
      </c>
      <c r="B39" s="2" t="s">
        <v>34</v>
      </c>
      <c r="C39" s="4">
        <v>495.67</v>
      </c>
      <c r="D39" s="4">
        <v>441.47</v>
      </c>
      <c r="E39" s="11">
        <f t="shared" si="1"/>
        <v>-0.10934694453971394</v>
      </c>
    </row>
    <row r="40" spans="1:5" x14ac:dyDescent="0.25">
      <c r="A40" s="10" t="s">
        <v>88</v>
      </c>
      <c r="B40" s="2" t="s">
        <v>35</v>
      </c>
      <c r="C40" s="4">
        <v>484.31</v>
      </c>
      <c r="D40" s="4">
        <v>463.33</v>
      </c>
      <c r="E40" s="11">
        <f t="shared" si="1"/>
        <v>-4.3319361565939185E-2</v>
      </c>
    </row>
    <row r="41" spans="1:5" x14ac:dyDescent="0.25">
      <c r="A41" s="10" t="s">
        <v>89</v>
      </c>
      <c r="B41" s="2" t="s">
        <v>36</v>
      </c>
      <c r="C41" s="4">
        <v>464.2</v>
      </c>
      <c r="D41" s="4">
        <v>405.63</v>
      </c>
      <c r="E41" s="11">
        <f t="shared" si="1"/>
        <v>-0.12617406290392075</v>
      </c>
    </row>
    <row r="42" spans="1:5" x14ac:dyDescent="0.25">
      <c r="A42" s="10" t="s">
        <v>90</v>
      </c>
      <c r="B42" s="2" t="s">
        <v>37</v>
      </c>
      <c r="C42" s="4">
        <v>423.99</v>
      </c>
      <c r="D42" s="4">
        <v>389.89</v>
      </c>
      <c r="E42" s="11">
        <f t="shared" si="1"/>
        <v>-8.042642515153664E-2</v>
      </c>
    </row>
    <row r="43" spans="1:5" x14ac:dyDescent="0.25">
      <c r="A43" s="10" t="s">
        <v>91</v>
      </c>
      <c r="B43" s="2" t="s">
        <v>38</v>
      </c>
      <c r="C43" s="4">
        <v>422.24</v>
      </c>
      <c r="D43" s="4">
        <v>357.55</v>
      </c>
      <c r="E43" s="11">
        <f t="shared" si="1"/>
        <v>-0.15320670708601747</v>
      </c>
    </row>
    <row r="44" spans="1:5" x14ac:dyDescent="0.25">
      <c r="A44" s="10" t="s">
        <v>92</v>
      </c>
      <c r="B44" s="2" t="s">
        <v>39</v>
      </c>
      <c r="C44" s="4">
        <v>379.4</v>
      </c>
      <c r="D44" s="4">
        <v>347.93</v>
      </c>
      <c r="E44" s="11">
        <f t="shared" si="1"/>
        <v>-8.2946758039008861E-2</v>
      </c>
    </row>
    <row r="45" spans="1:5" x14ac:dyDescent="0.25">
      <c r="A45" s="10" t="s">
        <v>93</v>
      </c>
      <c r="B45" s="2" t="s">
        <v>40</v>
      </c>
      <c r="C45" s="4">
        <v>363.67</v>
      </c>
      <c r="D45" s="4">
        <v>322.58</v>
      </c>
      <c r="E45" s="11">
        <f t="shared" si="1"/>
        <v>-0.11298704869799547</v>
      </c>
    </row>
    <row r="46" spans="1:5" x14ac:dyDescent="0.25">
      <c r="A46" s="10" t="s">
        <v>94</v>
      </c>
      <c r="B46" s="2" t="s">
        <v>41</v>
      </c>
      <c r="C46" s="4">
        <v>356.67</v>
      </c>
      <c r="D46" s="4">
        <v>275.37</v>
      </c>
      <c r="E46" s="11">
        <f t="shared" si="1"/>
        <v>-0.22794179493649591</v>
      </c>
    </row>
    <row r="47" spans="1:5" x14ac:dyDescent="0.25">
      <c r="A47" s="10" t="s">
        <v>95</v>
      </c>
      <c r="B47" s="2" t="s">
        <v>42</v>
      </c>
      <c r="C47" s="4">
        <v>312.95999999999998</v>
      </c>
      <c r="D47" s="4">
        <v>282.37</v>
      </c>
      <c r="E47" s="11">
        <f t="shared" si="1"/>
        <v>-9.7744120654396638E-2</v>
      </c>
    </row>
    <row r="48" spans="1:5" x14ac:dyDescent="0.25">
      <c r="A48" s="10" t="s">
        <v>96</v>
      </c>
      <c r="B48" s="2" t="s">
        <v>43</v>
      </c>
      <c r="C48" s="4">
        <v>259.64</v>
      </c>
      <c r="D48" s="4">
        <v>247.4</v>
      </c>
      <c r="E48" s="11">
        <f t="shared" si="1"/>
        <v>-4.71421968879987E-2</v>
      </c>
    </row>
    <row r="49" spans="1:5" x14ac:dyDescent="0.25">
      <c r="A49" s="10" t="s">
        <v>97</v>
      </c>
      <c r="B49" s="2" t="s">
        <v>44</v>
      </c>
      <c r="C49" s="4">
        <v>247.4</v>
      </c>
      <c r="D49" s="4">
        <v>236.91</v>
      </c>
      <c r="E49" s="11">
        <f t="shared" si="1"/>
        <v>-4.240097008892485E-2</v>
      </c>
    </row>
    <row r="50" spans="1:5" x14ac:dyDescent="0.25">
      <c r="A50" s="10" t="s">
        <v>98</v>
      </c>
      <c r="B50" s="2" t="s">
        <v>45</v>
      </c>
      <c r="C50" s="4">
        <v>236.91</v>
      </c>
      <c r="D50" s="4">
        <v>209.81</v>
      </c>
      <c r="E50" s="11">
        <f t="shared" si="1"/>
        <v>-0.11438943058545437</v>
      </c>
    </row>
    <row r="51" spans="1:5" x14ac:dyDescent="0.25">
      <c r="A51" s="10" t="s">
        <v>99</v>
      </c>
      <c r="B51" s="2" t="s">
        <v>46</v>
      </c>
      <c r="C51" s="4">
        <v>235.16</v>
      </c>
      <c r="D51" s="4">
        <v>200.19</v>
      </c>
      <c r="E51" s="11">
        <f t="shared" si="1"/>
        <v>-0.14870726313998983</v>
      </c>
    </row>
    <row r="52" spans="1:5" x14ac:dyDescent="0.25">
      <c r="A52" s="10" t="s">
        <v>100</v>
      </c>
      <c r="B52" s="2" t="s">
        <v>47</v>
      </c>
      <c r="C52" s="4">
        <v>213.3</v>
      </c>
      <c r="D52" s="4">
        <v>194.07</v>
      </c>
      <c r="E52" s="11">
        <f t="shared" si="1"/>
        <v>-9.0154711673699151E-2</v>
      </c>
    </row>
    <row r="53" spans="1:5" x14ac:dyDescent="0.25">
      <c r="A53" s="10" t="s">
        <v>101</v>
      </c>
      <c r="B53" s="2" t="s">
        <v>48</v>
      </c>
      <c r="C53" s="4">
        <v>204.56</v>
      </c>
      <c r="D53" s="4">
        <v>185.33</v>
      </c>
      <c r="E53" s="11">
        <f t="shared" si="1"/>
        <v>-9.4006648416112615E-2</v>
      </c>
    </row>
    <row r="54" spans="1:5" x14ac:dyDescent="0.25">
      <c r="A54" s="10" t="s">
        <v>102</v>
      </c>
      <c r="B54" s="2" t="s">
        <v>49</v>
      </c>
      <c r="C54" s="4">
        <v>121.51</v>
      </c>
      <c r="D54" s="4">
        <v>110.15</v>
      </c>
      <c r="E54" s="11">
        <f t="shared" si="1"/>
        <v>-9.3490247716237374E-2</v>
      </c>
    </row>
    <row r="55" spans="1:5" ht="15.75" thickBot="1" x14ac:dyDescent="0.3">
      <c r="A55" s="12" t="s">
        <v>103</v>
      </c>
      <c r="B55" s="13" t="s">
        <v>50</v>
      </c>
      <c r="C55" s="14">
        <v>54.2</v>
      </c>
      <c r="D55" s="14">
        <v>51.58</v>
      </c>
      <c r="E55" s="15">
        <f t="shared" si="1"/>
        <v>-4.8339483394834071E-2</v>
      </c>
    </row>
  </sheetData>
  <autoFilter ref="A3:E3">
    <sortState ref="A4:E54">
      <sortCondition descending="1" ref="C3"/>
    </sortState>
  </autoFilter>
  <mergeCells count="1">
    <mergeCell ref="A1:E1"/>
  </mergeCells>
  <conditionalFormatting sqref="B2:B3">
    <cfRule type="duplicateValues" dxfId="5" priority="3"/>
  </conditionalFormatting>
  <conditionalFormatting sqref="B4:B55">
    <cfRule type="expression" dxfId="4" priority="4">
      <formula>J4="SIMPECO"</formula>
    </cfRule>
  </conditionalFormatting>
  <conditionalFormatting sqref="B4:B55">
    <cfRule type="expression" dxfId="3" priority="5">
      <formula>J4="SCHOMAECKER"</formula>
    </cfRule>
    <cfRule type="duplicateValues" dxfId="2" priority="6"/>
  </conditionalFormatting>
  <conditionalFormatting sqref="A2">
    <cfRule type="duplicateValues" dxfId="1" priority="2"/>
  </conditionalFormatting>
  <conditionalFormatting sqref="C2:E2">
    <cfRule type="duplicateValues" dxfId="0" priority="8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В. Купренина</dc:creator>
  <cp:lastModifiedBy>Татьяна А. Данилюк</cp:lastModifiedBy>
  <dcterms:created xsi:type="dcterms:W3CDTF">2021-03-17T07:32:28Z</dcterms:created>
  <dcterms:modified xsi:type="dcterms:W3CDTF">2021-03-17T13:45:24Z</dcterms:modified>
</cp:coreProperties>
</file>